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Z:\TPS\00 Midwest Region\FY25 Administrative Documents\FY25 Fully Executed Agreement\"/>
    </mc:Choice>
  </mc:AlternateContent>
  <xr:revisionPtr revIDLastSave="0" documentId="13_ncr:1_{9D14218A-FE23-4DB8-9C2D-982733599886}" xr6:coauthVersionLast="47" xr6:coauthVersionMax="47" xr10:uidLastSave="{00000000-0000-0000-0000-000000000000}"/>
  <bookViews>
    <workbookView xWindow="-38520" yWindow="-120" windowWidth="38640" windowHeight="21120" firstSheet="1" activeTab="1" xr2:uid="{00000000-000D-0000-FFFF-FFFF00000000}"/>
  </bookViews>
  <sheets>
    <sheet name="Inv Template (2)" sheetId="4" state="hidden" r:id="rId1"/>
    <sheet name="Invoice Template" sheetId="1" r:id="rId2"/>
    <sheet name="How to Use Template" sheetId="2" state="hidden" r:id="rId3"/>
    <sheet name="Example Invoice2" sheetId="6" r:id="rId4"/>
  </sheets>
  <definedNames>
    <definedName name="_xlnm.Print_Area" localSheetId="3">'Example Invoice2'!$A$4:$J$61</definedName>
    <definedName name="_xlnm.Print_Area" localSheetId="0">'Inv Template (2)'!$A$1:$J$67</definedName>
    <definedName name="_xlnm.Print_Area" localSheetId="1">'Invoice Template'!$A$4:$J$61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6" l="1"/>
  <c r="H31" i="6"/>
  <c r="I32" i="6" l="1"/>
  <c r="H33" i="6"/>
  <c r="G33" i="6"/>
  <c r="F31" i="6"/>
  <c r="F33" i="6" s="1"/>
  <c r="I30" i="6"/>
  <c r="I29" i="6"/>
  <c r="I28" i="6"/>
  <c r="I27" i="6"/>
  <c r="I26" i="6"/>
  <c r="I25" i="6"/>
  <c r="I24" i="6"/>
  <c r="I25" i="1"/>
  <c r="I26" i="1"/>
  <c r="I27" i="1"/>
  <c r="I28" i="1"/>
  <c r="I29" i="1"/>
  <c r="I30" i="1"/>
  <c r="I32" i="1"/>
  <c r="I24" i="1"/>
  <c r="I33" i="6" l="1"/>
  <c r="I31" i="6"/>
  <c r="F31" i="1"/>
  <c r="G31" i="1" l="1"/>
  <c r="F33" i="1" l="1"/>
  <c r="G33" i="1" l="1"/>
  <c r="H41" i="4"/>
  <c r="J41" i="4" s="1"/>
  <c r="I41" i="4"/>
  <c r="E18" i="4"/>
  <c r="E20" i="4" s="1"/>
  <c r="E37" i="4" s="1"/>
  <c r="E39" i="4" s="1"/>
  <c r="I39" i="4" s="1"/>
  <c r="H15" i="4"/>
  <c r="H18" i="4" s="1"/>
  <c r="H16" i="4"/>
  <c r="H17" i="4"/>
  <c r="J17" i="4" s="1"/>
  <c r="G18" i="4"/>
  <c r="G20" i="4" s="1"/>
  <c r="G37" i="4" s="1"/>
  <c r="G39" i="4" s="1"/>
  <c r="H28" i="4"/>
  <c r="J28" i="4" s="1"/>
  <c r="H29" i="4"/>
  <c r="J29" i="4" s="1"/>
  <c r="H30" i="4"/>
  <c r="J30" i="4"/>
  <c r="H31" i="4"/>
  <c r="J31" i="4" s="1"/>
  <c r="H32" i="4"/>
  <c r="J32" i="4" s="1"/>
  <c r="H33" i="4"/>
  <c r="J33" i="4" s="1"/>
  <c r="H35" i="4"/>
  <c r="J35" i="4" s="1"/>
  <c r="H36" i="4"/>
  <c r="J36" i="4"/>
  <c r="J38" i="4"/>
  <c r="I15" i="4"/>
  <c r="I16" i="4"/>
  <c r="I17" i="4"/>
  <c r="I18" i="4"/>
  <c r="I20" i="4" s="1"/>
  <c r="I19" i="4"/>
  <c r="I28" i="4"/>
  <c r="I29" i="4"/>
  <c r="I30" i="4"/>
  <c r="I31" i="4"/>
  <c r="I32" i="4"/>
  <c r="I33" i="4"/>
  <c r="I35" i="4"/>
  <c r="I36" i="4"/>
  <c r="F18" i="4"/>
  <c r="F20" i="4"/>
  <c r="F37" i="4" s="1"/>
  <c r="J19" i="4"/>
  <c r="J16" i="4"/>
  <c r="D11" i="1" l="1"/>
  <c r="I37" i="4"/>
  <c r="J15" i="4"/>
  <c r="H20" i="4"/>
  <c r="J18" i="4"/>
  <c r="H37" i="4" l="1"/>
  <c r="H39" i="4" s="1"/>
  <c r="J20" i="4"/>
  <c r="J37" i="4" s="1"/>
  <c r="J39" i="4" s="1"/>
  <c r="H31" i="1"/>
  <c r="H33" i="1" l="1"/>
  <c r="I33" i="1" s="1"/>
  <c r="I31" i="1"/>
</calcChain>
</file>

<file path=xl/sharedStrings.xml><?xml version="1.0" encoding="utf-8"?>
<sst xmlns="http://schemas.openxmlformats.org/spreadsheetml/2006/main" count="189" uniqueCount="123">
  <si>
    <t>Expense Categories</t>
  </si>
  <si>
    <t>Consultants</t>
  </si>
  <si>
    <t>Equipment*</t>
  </si>
  <si>
    <t>Domestic**</t>
  </si>
  <si>
    <t>International**</t>
  </si>
  <si>
    <t>Award Budget</t>
  </si>
  <si>
    <t>Current Expenditures</t>
  </si>
  <si>
    <t>Cumulative Expenditures</t>
  </si>
  <si>
    <t>Balance</t>
  </si>
  <si>
    <t>Total Direct Costs</t>
  </si>
  <si>
    <t>TOTAL</t>
  </si>
  <si>
    <t>Travel:</t>
  </si>
  <si>
    <t>Supplies &amp; Materials</t>
  </si>
  <si>
    <t>Send Invoice to:</t>
  </si>
  <si>
    <t>Project Title:</t>
  </si>
  <si>
    <t>Date</t>
  </si>
  <si>
    <t>Phone Number</t>
  </si>
  <si>
    <t xml:space="preserve">Once a subcontractor agreement has been signed and their work can begin, you should set up an invoice template for their award so you can more easily track and manage their expenses.  </t>
  </si>
  <si>
    <t>Enter the period of performance dates of the award in the "Award Period:" space.  You should check each active subrecipient account each month to ensure the sub is invoicing on a regular basis.  In other words, if we are already 9 months into the award period and no invoice has been sent yet, is that due to the fact that the agreement isn't active yet or that the sub just hasn't invoiced yet even though they have been working on the award for 3 or 4 months?  If the latter, you should contact the sub and ask them to submit an invoice as soon as possible.   We can't track their spending if they don't submit an invoice.</t>
  </si>
  <si>
    <t>Guidelines for Using the Expenditure Report Template To Help Track Subcontractor Expenses</t>
  </si>
  <si>
    <t>Subrecipient invoices should not submit just a total dollar amount being charged, unless specifically stated in their subcontractor agreement.  For any cost reimburseable subcontracts, the sub should detail their expenses into specific categories, just as they did in their proposed budget.  If detail is missing, it would be appropriate to email a copy of this Expenditure Report template and say that this is the type of format and detail we expect.  They don't necessarily need to use this particular template but they need to detail it out into expense categories, as shown in this template, although it may be too difficult for smaller companies or foreign entiries to supply this kind of detail because of limitations imposed by their financial systems.</t>
  </si>
  <si>
    <t>You also need to monitor the POP to ensure UCB receives the sub's final invoice in sufficient time so we can include their expenses in our final invoice to the sponsor.  If you know there will be no additional funding periods and there won't be any no cost extensions for that award, you should contact the sub 2 months before the award end date to remind them to submit their final invoice by a particular date so they can be reimbursed, and ask when we can expect to receive that final invoice.</t>
  </si>
  <si>
    <t>You will need to hard code those figures into the "Cumulative Expenditures" column after each invoice so you have a permanent record of each invoice total to compare against the budgeted amounts.</t>
  </si>
  <si>
    <t xml:space="preserve">This is intended as a tool for Fiscal Managers to prepare subrecipient invoices with the appropriate documentation for </t>
  </si>
  <si>
    <t>PI review and sign off, before electronically approving the payment vouchers in PeopleSoft.</t>
  </si>
  <si>
    <t>When you are contacting the sub about invoicing to us, try to communicate directly with the person who is actually responsible for compiling the invoice and sending it out so he/she understands the importance of our deadlines.</t>
  </si>
  <si>
    <t>Enter the subcontractor proposed budget in the invoice template so you can compare actual invoiced expenses to what was proposed.</t>
  </si>
  <si>
    <t>When an invoice is received, enter the amount of each expense category on that invoice into the column "Current Expenditures".</t>
  </si>
  <si>
    <r>
      <t>Use the "Guidelines for Departmental/PI Review of Invoices from Subrecipients"</t>
    </r>
    <r>
      <rPr>
        <sz val="10"/>
        <rFont val="Arial"/>
        <family val="2"/>
      </rPr>
      <t xml:space="preserve"> to help you determine if the expenses they are charging are appropriate for the award.</t>
    </r>
  </si>
  <si>
    <t>You should always ask for supporting documentation for pieces of equipment that cost more than $5K and for travel expenses.  Please note that if no travel was budgeted for in their proposal, they should ask for pre-authorization from the UCB PI for their trip(s).   If you have a particularly challenging sub, it would be appropriate for you to request copies of receipts or other documentation for all expenses in the "Operating Expenses" category but SPA would recommend that only in the most extreme cases.  However, remember that you are authorized to request appropriate documentation for any invoiced expenses or to reject an invoice for unallowable expenses.</t>
  </si>
  <si>
    <t>Cost Share:</t>
  </si>
  <si>
    <t>Subrecipient Expenditure Report &amp; Invoice Template</t>
  </si>
  <si>
    <t>Subrecipient authorized representative Name and Title</t>
  </si>
  <si>
    <t>Subrecipient authorized representative Signature</t>
  </si>
  <si>
    <t xml:space="preserve"> </t>
  </si>
  <si>
    <t>University Name</t>
  </si>
  <si>
    <t>Street Address</t>
  </si>
  <si>
    <t>Personnel</t>
  </si>
  <si>
    <t>Fringe Benefits</t>
  </si>
  <si>
    <t>Prime Institution PI or authorized designee's Signature</t>
  </si>
  <si>
    <t>Rev August 2015</t>
  </si>
  <si>
    <t xml:space="preserve">% Spent to Date </t>
  </si>
  <si>
    <t xml:space="preserve">Expenditures To Date </t>
  </si>
  <si>
    <t>Other Direct Costs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</si>
  <si>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</si>
  <si>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Date paid: </t>
  </si>
  <si>
    <t xml:space="preserve">Date Invoice received: </t>
  </si>
  <si>
    <t>Facilities &amp; Administration Costs</t>
  </si>
  <si>
    <t>Subaward Number:</t>
  </si>
  <si>
    <t>Subaward Institution:</t>
  </si>
  <si>
    <t xml:space="preserve">Subaward Period: </t>
  </si>
  <si>
    <r>
      <t>**Travel</t>
    </r>
    <r>
      <rPr>
        <sz val="10"/>
        <rFont val="Arial"/>
        <family val="2"/>
      </rPr>
      <t xml:space="preserve"> = if travel is not a line item in the budget or it exceeds the budgeted amount, pre-authorization should be obtained from the PTE.  For travel that is included in the budget, provide documentation to substantiate that the person traveling was someone being paid by this award.</t>
    </r>
  </si>
  <si>
    <t>Sponsor Award Number:</t>
  </si>
  <si>
    <t>PTE PI Name:</t>
  </si>
  <si>
    <t xml:space="preserve">Subaward PI Name: </t>
  </si>
  <si>
    <t xml:space="preserve">(This signature validates that the technical progress is in line with spending trends;  indicates that costs are allowable; and serves as an authorization to pay) </t>
  </si>
  <si>
    <t xml:space="preserve">Department/Division Name </t>
  </si>
  <si>
    <t>City, State, zip code</t>
  </si>
  <si>
    <t>Must be paid by PTE within 30 days of receipt</t>
  </si>
  <si>
    <t>Invoice Period</t>
  </si>
  <si>
    <t>Personnel:</t>
  </si>
  <si>
    <t>Salaries</t>
  </si>
  <si>
    <t>Subtotal Personnel</t>
  </si>
  <si>
    <t>Subawards</t>
  </si>
  <si>
    <t>Subtotal Travel</t>
  </si>
  <si>
    <t>Other Expenses:</t>
  </si>
  <si>
    <r>
      <t>*Equipment</t>
    </r>
    <r>
      <rPr>
        <sz val="10"/>
        <rFont val="Arial"/>
        <family val="2"/>
      </rPr>
      <t xml:space="preserve"> = attach supporting documentation for any equipment valued greater than $3,000, including its description, date purchased, purchase amount, and any necessary authorization</t>
    </r>
  </si>
  <si>
    <t xml:space="preserve">Final invoice must be submitted to PTE within 60 days </t>
  </si>
  <si>
    <t xml:space="preserve">Invoice Date: </t>
  </si>
  <si>
    <t>Invoice Period:</t>
  </si>
  <si>
    <t xml:space="preserve">Project Costs   </t>
  </si>
  <si>
    <t>Personnel salaries</t>
  </si>
  <si>
    <t xml:space="preserve">Invoice Amount: </t>
  </si>
  <si>
    <t>http://www.ecfr.gov/cgi-bin/text-idx?SID=421d3e3a239e70bdcef843df7113da50&amp;mc=true&amp;node=se2.1.200_133&amp;rgn=div8</t>
  </si>
  <si>
    <t xml:space="preserve">F&amp;A Costs </t>
  </si>
  <si>
    <t>Subrecipient authorized representative signature</t>
  </si>
  <si>
    <t xml:space="preserve">*Equipment definition: refer to PART 200—UNIFORM ADMINISTRATIVE REQUIREMENTS, COST PRINCIPLES, AND AUDIT REQUIREMENTS FOR FEDERAL AWARDS, Subpart A, §200.33 Equipment. </t>
  </si>
  <si>
    <t xml:space="preserve">Invoice Number: </t>
  </si>
  <si>
    <t>Signature of Illinois State University's Principal Investigator</t>
  </si>
  <si>
    <t>Travel</t>
  </si>
  <si>
    <t>Materials and Supplies</t>
  </si>
  <si>
    <t>A08-0002-S</t>
  </si>
  <si>
    <t>A08-0002</t>
  </si>
  <si>
    <t>ISU Subaward Number:</t>
  </si>
  <si>
    <t>ISU Project Number:</t>
  </si>
  <si>
    <t>ISU Account Number:</t>
  </si>
  <si>
    <t>Subrecipient PI:</t>
  </si>
  <si>
    <t>ISU PI:</t>
  </si>
  <si>
    <t>Subrecipient authorized representative name</t>
  </si>
  <si>
    <t>Title</t>
  </si>
  <si>
    <t>ISU Project Title:</t>
  </si>
  <si>
    <t>11510-03- 890009477</t>
  </si>
  <si>
    <t>Payment Address:</t>
  </si>
  <si>
    <t>John Doe</t>
  </si>
  <si>
    <t xml:space="preserve">Total Costs - Requesting Reimbursement </t>
  </si>
  <si>
    <t>Beginning Date</t>
  </si>
  <si>
    <t>Ending Date</t>
  </si>
  <si>
    <t>Subrecipient Address:</t>
  </si>
  <si>
    <t>(If different than above)</t>
  </si>
  <si>
    <r>
      <rPr>
        <b/>
        <sz val="9"/>
        <rFont val="Arial"/>
        <family val="2"/>
      </rPr>
      <t>Email:</t>
    </r>
    <r>
      <rPr>
        <b/>
        <sz val="8"/>
        <rFont val="Arial"/>
        <family val="2"/>
      </rPr>
      <t>(Person completing form)</t>
    </r>
  </si>
  <si>
    <t xml:space="preserve">Bee, Judith </t>
  </si>
  <si>
    <t>Teaching With Primary Sources (TPS) Midwest Region</t>
  </si>
  <si>
    <t>Facilities</t>
  </si>
  <si>
    <t xml:space="preserve">Participant Cost </t>
  </si>
  <si>
    <t xml:space="preserve">Expenditures for Invoice Period </t>
  </si>
  <si>
    <t xml:space="preserve">Total Budget </t>
  </si>
  <si>
    <t xml:space="preserve">Available Balance </t>
  </si>
  <si>
    <t xml:space="preserve">Expenditures Description </t>
  </si>
  <si>
    <t xml:space="preserve">Cumulative Expeditures to Date </t>
  </si>
  <si>
    <t xml:space="preserve">Reimbursement requests must be submitted at least quarterly, no later that 30 days from the close of each quarter: April 30th, July 30th, October 30th, and January 30th. </t>
  </si>
  <si>
    <t>Please complete the form where highlighted before emailing to Dr. Judith Bee at jbee@ilstu.edu. If you have additional lines in your budget, feel free to add additional lines below row 29.</t>
  </si>
  <si>
    <t xml:space="preserve">Copies of receipts must accompany this request. </t>
  </si>
  <si>
    <t xml:space="preserve">Teaching with Primary Sources Midwest Region at Illinois State University Subrecipient Expenditure Invoice </t>
  </si>
  <si>
    <t>09/01/24 - 12/31/24</t>
  </si>
  <si>
    <t>Organization Name</t>
  </si>
  <si>
    <t>City, State ZIP</t>
  </si>
  <si>
    <t>jdoe@gmail.com</t>
  </si>
  <si>
    <t>Director Fringe</t>
  </si>
  <si>
    <t>Director Salary (2 mo)</t>
  </si>
  <si>
    <t>Midwest Region Conf.</t>
  </si>
  <si>
    <t>Folders and Laminate</t>
  </si>
  <si>
    <t>Main Street Conf. Center</t>
  </si>
  <si>
    <t>$100 Stipends x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</si>
</sst>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30" x14ac:knownFonts="1">
    <font>
      <sz val="10"/>
      <name val="Arial"/>
    </font>
    <font>
      <sz val="10"/>
      <name val="Arial"/>
      <family val="2"/>
    </font>
    <font>
      <b/>
      <sz val="10"/>
      <name val="Arial"/>
      <family val="2"/>
    </font>
    <font>
      <b/>
      <sz val="12"/>
      <name val="Arial"/>
      <family val="2"/>
    </font>
    <font>
      <sz val="11"/>
      <name val="Arial"/>
      <family val="2"/>
    </font>
    <font>
      <i/>
      <sz val="10"/>
      <name val="Arial"/>
      <family val="2"/>
    </font>
    <font>
      <b/>
      <i/>
      <sz val="11"/>
      <name val="Arial"/>
      <family val="2"/>
    </font>
    <font>
      <u/>
      <sz val="12"/>
      <name val="Arial"/>
      <family val="2"/>
    </font>
    <font>
      <sz val="20"/>
      <name val="Arial"/>
      <family val="2"/>
    </font>
    <font>
      <sz val="10"/>
      <name val="Arial"/>
      <family val="2"/>
    </font>
    <font>
      <i/>
      <sz val="9"/>
      <name val="Arial"/>
      <family val="2"/>
    </font>
    <font>
      <b/>
      <i/>
      <sz val="8"/>
      <name val="Arial"/>
      <family val="2"/>
    </font>
    <font>
      <b/>
      <sz val="15"/>
      <name val="Arial"/>
      <family val="2"/>
    </font>
    <font>
      <b/>
      <sz val="11"/>
      <name val="Arial"/>
      <family val="2"/>
    </font>
    <font>
      <b/>
      <i/>
      <sz val="12"/>
      <name val="Arial"/>
      <family val="2"/>
    </font>
    <font>
      <sz val="18"/>
      <name val="Arial"/>
      <family val="2"/>
    </font>
    <font>
      <i/>
      <sz val="7"/>
      <name val="Arial"/>
      <family val="2"/>
    </font>
    <font>
      <sz val="11"/>
      <color rgb="FF000000"/>
      <name val="Calibri"/>
      <family val="2"/>
    </font>
    <font>
      <b/>
      <i/>
      <sz val="9"/>
      <name val="Arial"/>
      <family val="2"/>
    </font>
    <font>
      <b/>
      <i/>
      <sz val="10"/>
      <name val="Arial"/>
      <family val="2"/>
    </font>
    <font>
      <sz val="8"/>
      <color rgb="FF000000"/>
      <name val="Tahoma"/>
      <family val="2"/>
    </font>
    <font>
      <i/>
      <sz val="12"/>
      <name val="Arial"/>
      <family val="2"/>
    </font>
    <font>
      <u/>
      <sz val="10"/>
      <color theme="10"/>
      <name val="Arial"/>
      <family val="2"/>
    </font>
    <font>
      <sz val="7.5"/>
      <name val="Arial"/>
      <family val="2"/>
    </font>
    <font>
      <b/>
      <sz val="8"/>
      <name val="Arial"/>
      <family val="2"/>
    </font>
    <font>
      <sz val="10"/>
      <name val="Arial"/>
      <family val="2"/>
    </font>
    <font>
      <sz val="9"/>
      <name val="Arial"/>
      <family val="2"/>
    </font>
    <font>
      <b/>
      <sz val="9"/>
      <name val="Arial"/>
      <family val="2"/>
    </font>
    <font>
      <b/>
      <sz val="12"/>
      <color rgb="FFFF0000"/>
      <name val="Arial"/>
      <family val="2"/>
    </font>
    <font>
      <b/>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53">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ck">
        <color indexed="64"/>
      </right>
      <top style="double">
        <color indexed="64"/>
      </top>
      <bottom style="double">
        <color indexed="64"/>
      </bottom>
      <diagonal/>
    </border>
    <border>
      <left style="thick">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right style="thick">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double">
        <color indexed="64"/>
      </bottom>
      <diagonal/>
    </border>
    <border>
      <left/>
      <right style="thick">
        <color indexed="64"/>
      </right>
      <top/>
      <bottom style="double">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double">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ck">
        <color indexed="64"/>
      </right>
      <top style="double">
        <color indexed="64"/>
      </top>
      <bottom/>
      <diagonal/>
    </border>
    <border>
      <left style="double">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tted">
        <color auto="1"/>
      </top>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right/>
      <top/>
      <bottom style="dotted">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0" fontId="22" fillId="0" borderId="0" applyNumberFormat="0" applyFill="0" applyBorder="0" applyAlignment="0" applyProtection="0"/>
    <xf numFmtId="44" fontId="25" fillId="0" borderId="0" applyFont="0" applyFill="0" applyBorder="0" applyAlignment="0" applyProtection="0"/>
  </cellStyleXfs>
  <cellXfs count="253">
    <xf numFmtId="0" fontId="0" fillId="0" borderId="0" xfId="0"/>
    <xf numFmtId="0" fontId="0" fillId="0" borderId="0" xfId="0" applyAlignment="1">
      <alignment wrapText="1"/>
    </xf>
    <xf numFmtId="0" fontId="0" fillId="0" borderId="0" xfId="0" applyAlignment="1">
      <alignment horizontal="center"/>
    </xf>
    <xf numFmtId="0" fontId="12" fillId="0" borderId="0" xfId="0" applyFont="1" applyAlignment="1">
      <alignment horizontal="left"/>
    </xf>
    <xf numFmtId="0" fontId="13" fillId="0" borderId="0" xfId="0" applyFont="1" applyAlignment="1">
      <alignment horizontal="left"/>
    </xf>
    <xf numFmtId="0" fontId="13" fillId="0" borderId="0" xfId="0" applyFont="1" applyAlignment="1">
      <alignment wrapText="1"/>
    </xf>
    <xf numFmtId="0" fontId="1" fillId="0" borderId="0" xfId="1"/>
    <xf numFmtId="0" fontId="8" fillId="0" borderId="0" xfId="1" applyFont="1" applyAlignment="1">
      <alignment horizontal="center" vertical="center"/>
    </xf>
    <xf numFmtId="0" fontId="7" fillId="0" borderId="39" xfId="1" applyFont="1" applyBorder="1"/>
    <xf numFmtId="0" fontId="7" fillId="0" borderId="40" xfId="1" applyFont="1" applyBorder="1"/>
    <xf numFmtId="0" fontId="2" fillId="0" borderId="40" xfId="1" applyFont="1" applyBorder="1"/>
    <xf numFmtId="0" fontId="2" fillId="0" borderId="41" xfId="1" applyFont="1" applyBorder="1"/>
    <xf numFmtId="0" fontId="1" fillId="0" borderId="42" xfId="1" applyBorder="1"/>
    <xf numFmtId="0" fontId="2" fillId="0" borderId="0" xfId="1" applyFont="1" applyAlignment="1">
      <alignment horizontal="left"/>
    </xf>
    <xf numFmtId="0" fontId="1" fillId="0" borderId="1" xfId="1" applyBorder="1"/>
    <xf numFmtId="0" fontId="1" fillId="0" borderId="43" xfId="1" applyBorder="1"/>
    <xf numFmtId="0" fontId="2" fillId="0" borderId="0" xfId="1" applyFont="1"/>
    <xf numFmtId="0" fontId="1" fillId="0" borderId="44" xfId="1" applyBorder="1"/>
    <xf numFmtId="0" fontId="1" fillId="0" borderId="45" xfId="1" applyBorder="1"/>
    <xf numFmtId="0" fontId="1" fillId="0" borderId="46" xfId="1" applyBorder="1"/>
    <xf numFmtId="0" fontId="1" fillId="0" borderId="5" xfId="1" applyBorder="1"/>
    <xf numFmtId="0" fontId="1" fillId="0" borderId="14" xfId="1" applyBorder="1"/>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4" xfId="1" applyFont="1" applyBorder="1" applyAlignment="1">
      <alignment horizontal="center" vertical="center" wrapText="1"/>
    </xf>
    <xf numFmtId="8" fontId="1" fillId="0" borderId="6" xfId="1" applyNumberFormat="1" applyBorder="1"/>
    <xf numFmtId="8" fontId="1" fillId="0" borderId="29" xfId="1" applyNumberFormat="1" applyBorder="1"/>
    <xf numFmtId="8" fontId="1" fillId="0" borderId="7" xfId="1" applyNumberFormat="1" applyBorder="1"/>
    <xf numFmtId="0" fontId="1" fillId="0" borderId="0" xfId="1" applyAlignment="1">
      <alignment horizontal="center" wrapText="1"/>
    </xf>
    <xf numFmtId="8" fontId="1" fillId="0" borderId="8" xfId="1" applyNumberFormat="1" applyBorder="1"/>
    <xf numFmtId="164" fontId="0" fillId="0" borderId="30" xfId="2" applyNumberFormat="1" applyFont="1" applyBorder="1"/>
    <xf numFmtId="8" fontId="1" fillId="0" borderId="9" xfId="1" applyNumberFormat="1" applyBorder="1"/>
    <xf numFmtId="8" fontId="1" fillId="0" borderId="10" xfId="1" applyNumberFormat="1" applyBorder="1"/>
    <xf numFmtId="8" fontId="1" fillId="0" borderId="11" xfId="1" applyNumberFormat="1" applyBorder="1"/>
    <xf numFmtId="8" fontId="2" fillId="0" borderId="8" xfId="1" applyNumberFormat="1" applyFont="1" applyBorder="1"/>
    <xf numFmtId="8" fontId="2" fillId="0" borderId="12" xfId="1" applyNumberFormat="1" applyFont="1" applyBorder="1"/>
    <xf numFmtId="0" fontId="2" fillId="0" borderId="5" xfId="1" applyFont="1" applyBorder="1"/>
    <xf numFmtId="0" fontId="2" fillId="0" borderId="0" xfId="1" applyFont="1" applyAlignment="1">
      <alignment horizontal="right"/>
    </xf>
    <xf numFmtId="8" fontId="2" fillId="0" borderId="13" xfId="1" applyNumberFormat="1" applyFont="1" applyBorder="1"/>
    <xf numFmtId="8" fontId="2" fillId="0" borderId="15" xfId="1" applyNumberFormat="1" applyFont="1" applyBorder="1"/>
    <xf numFmtId="0" fontId="2" fillId="0" borderId="5" xfId="1" applyFont="1" applyBorder="1" applyAlignment="1">
      <alignment horizontal="left"/>
    </xf>
    <xf numFmtId="8" fontId="1" fillId="0" borderId="15" xfId="1" applyNumberFormat="1" applyBorder="1"/>
    <xf numFmtId="8" fontId="1" fillId="0" borderId="16" xfId="1" applyNumberFormat="1" applyBorder="1"/>
    <xf numFmtId="8" fontId="1" fillId="0" borderId="0" xfId="1" applyNumberFormat="1"/>
    <xf numFmtId="8" fontId="1" fillId="0" borderId="14" xfId="1" applyNumberFormat="1" applyBorder="1"/>
    <xf numFmtId="164" fontId="0" fillId="0" borderId="0" xfId="2" applyNumberFormat="1" applyFont="1" applyBorder="1"/>
    <xf numFmtId="8" fontId="2" fillId="0" borderId="10" xfId="1" applyNumberFormat="1" applyFont="1" applyBorder="1"/>
    <xf numFmtId="164" fontId="2" fillId="0" borderId="30" xfId="2" applyNumberFormat="1" applyFont="1" applyBorder="1"/>
    <xf numFmtId="8" fontId="2" fillId="0" borderId="11" xfId="1" applyNumberFormat="1" applyFont="1" applyBorder="1"/>
    <xf numFmtId="8" fontId="1" fillId="0" borderId="17" xfId="1" applyNumberFormat="1" applyBorder="1"/>
    <xf numFmtId="8" fontId="1" fillId="0" borderId="18" xfId="1" applyNumberFormat="1" applyBorder="1"/>
    <xf numFmtId="8" fontId="2" fillId="0" borderId="26" xfId="1" applyNumberFormat="1" applyFont="1" applyBorder="1" applyAlignment="1">
      <alignment vertical="center" wrapText="1"/>
    </xf>
    <xf numFmtId="8" fontId="2" fillId="0" borderId="27" xfId="1" applyNumberFormat="1" applyFont="1" applyBorder="1" applyAlignment="1">
      <alignment vertical="center" wrapText="1"/>
    </xf>
    <xf numFmtId="0" fontId="3" fillId="0" borderId="5" xfId="1" applyFont="1" applyBorder="1" applyAlignment="1">
      <alignment horizontal="right" wrapText="1"/>
    </xf>
    <xf numFmtId="8" fontId="2" fillId="0" borderId="0" xfId="1" applyNumberFormat="1" applyFont="1" applyAlignment="1">
      <alignment vertical="center" wrapText="1"/>
    </xf>
    <xf numFmtId="8" fontId="2" fillId="0" borderId="14" xfId="1" applyNumberFormat="1" applyFont="1" applyBorder="1" applyAlignment="1">
      <alignment vertical="center" wrapText="1"/>
    </xf>
    <xf numFmtId="8" fontId="19" fillId="0" borderId="0" xfId="1" applyNumberFormat="1" applyFont="1"/>
    <xf numFmtId="8" fontId="19" fillId="0" borderId="14" xfId="1" applyNumberFormat="1" applyFont="1" applyBorder="1"/>
    <xf numFmtId="0" fontId="19" fillId="0" borderId="0" xfId="1" applyFont="1"/>
    <xf numFmtId="8" fontId="2" fillId="0" borderId="19" xfId="1" applyNumberFormat="1" applyFont="1" applyBorder="1" applyAlignment="1">
      <alignment vertical="center" wrapText="1"/>
    </xf>
    <xf numFmtId="8" fontId="2" fillId="0" borderId="20" xfId="1" applyNumberFormat="1" applyFont="1" applyBorder="1" applyAlignment="1">
      <alignment vertical="center" wrapText="1"/>
    </xf>
    <xf numFmtId="0" fontId="1" fillId="0" borderId="0" xfId="1" applyAlignment="1">
      <alignment wrapText="1"/>
    </xf>
    <xf numFmtId="0" fontId="18" fillId="0" borderId="0" xfId="1" applyFont="1" applyAlignment="1">
      <alignment vertical="center"/>
    </xf>
    <xf numFmtId="0" fontId="17" fillId="0" borderId="0" xfId="1" applyFont="1"/>
    <xf numFmtId="0" fontId="10" fillId="0" borderId="0" xfId="1" applyFont="1"/>
    <xf numFmtId="0" fontId="11" fillId="0" borderId="0" xfId="1" applyFont="1"/>
    <xf numFmtId="0" fontId="5" fillId="0" borderId="0" xfId="1" applyFont="1"/>
    <xf numFmtId="0" fontId="1" fillId="0" borderId="0" xfId="1" applyAlignment="1">
      <alignment vertical="top"/>
    </xf>
    <xf numFmtId="0" fontId="1" fillId="0" borderId="48" xfId="1" applyBorder="1"/>
    <xf numFmtId="0" fontId="14" fillId="0" borderId="0" xfId="1" applyFont="1"/>
    <xf numFmtId="0" fontId="5" fillId="0" borderId="0" xfId="1" applyFont="1" applyAlignment="1">
      <alignment vertical="center"/>
    </xf>
    <xf numFmtId="0" fontId="21" fillId="0" borderId="0" xfId="1" applyFont="1"/>
    <xf numFmtId="0" fontId="14" fillId="0" borderId="1" xfId="1" applyFont="1" applyBorder="1"/>
    <xf numFmtId="0" fontId="14" fillId="0" borderId="15" xfId="1" applyFont="1" applyBorder="1"/>
    <xf numFmtId="0" fontId="10" fillId="0" borderId="0" xfId="1" applyFont="1" applyAlignment="1">
      <alignment vertical="center"/>
    </xf>
    <xf numFmtId="0" fontId="1" fillId="0" borderId="0" xfId="1" applyAlignment="1">
      <alignment vertical="center"/>
    </xf>
    <xf numFmtId="0" fontId="16" fillId="0" borderId="0" xfId="1" applyFont="1"/>
    <xf numFmtId="0" fontId="1" fillId="0" borderId="0" xfId="0" applyFont="1"/>
    <xf numFmtId="0" fontId="2" fillId="0" borderId="0" xfId="0" applyFont="1" applyAlignment="1">
      <alignment horizontal="left"/>
    </xf>
    <xf numFmtId="0" fontId="1" fillId="0" borderId="0" xfId="0" applyFont="1" applyAlignment="1">
      <alignment horizontal="left"/>
    </xf>
    <xf numFmtId="0" fontId="8" fillId="0" borderId="0" xfId="0" applyFont="1" applyAlignment="1">
      <alignment horizontal="center" vertical="center"/>
    </xf>
    <xf numFmtId="0" fontId="7" fillId="0" borderId="39" xfId="0" applyFont="1" applyBorder="1"/>
    <xf numFmtId="0" fontId="7" fillId="0" borderId="40" xfId="0" applyFont="1" applyBorder="1"/>
    <xf numFmtId="0" fontId="0" fillId="0" borderId="42" xfId="0" applyBorder="1"/>
    <xf numFmtId="0" fontId="2" fillId="0" borderId="0" xfId="0" applyFont="1" applyAlignment="1">
      <alignment horizontal="right"/>
    </xf>
    <xf numFmtId="0" fontId="2" fillId="0" borderId="47" xfId="0" applyFont="1" applyBorder="1" applyAlignment="1">
      <alignment horizontal="right"/>
    </xf>
    <xf numFmtId="0" fontId="0" fillId="0" borderId="0" xfId="0" applyAlignment="1">
      <alignment horizontal="left"/>
    </xf>
    <xf numFmtId="0" fontId="0" fillId="0" borderId="47" xfId="0" applyBorder="1"/>
    <xf numFmtId="0" fontId="0" fillId="0" borderId="44" xfId="0" applyBorder="1"/>
    <xf numFmtId="0" fontId="0" fillId="0" borderId="45" xfId="0" applyBorder="1"/>
    <xf numFmtId="0" fontId="0" fillId="0" borderId="46" xfId="0" applyBorder="1"/>
    <xf numFmtId="0" fontId="0" fillId="0" borderId="39" xfId="0" applyBorder="1"/>
    <xf numFmtId="0" fontId="0" fillId="0" borderId="40" xfId="0" applyBorder="1"/>
    <xf numFmtId="0" fontId="0" fillId="0" borderId="41" xfId="0" applyBorder="1"/>
    <xf numFmtId="0" fontId="4"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wrapText="1"/>
    </xf>
    <xf numFmtId="8" fontId="0" fillId="0" borderId="0" xfId="0" applyNumberFormat="1"/>
    <xf numFmtId="0" fontId="0" fillId="0" borderId="0" xfId="0" applyAlignment="1">
      <alignment horizontal="center" wrapText="1"/>
    </xf>
    <xf numFmtId="0" fontId="1" fillId="0" borderId="42" xfId="0" applyFont="1" applyBorder="1" applyAlignment="1">
      <alignment horizontal="left"/>
    </xf>
    <xf numFmtId="0" fontId="2" fillId="0" borderId="0" xfId="0" applyFont="1"/>
    <xf numFmtId="0" fontId="1" fillId="0" borderId="42" xfId="0" applyFont="1" applyBorder="1" applyAlignment="1">
      <alignment horizontal="right"/>
    </xf>
    <xf numFmtId="0" fontId="22" fillId="0" borderId="0" xfId="3" applyFill="1"/>
    <xf numFmtId="0" fontId="9" fillId="0" borderId="0" xfId="0" applyFont="1"/>
    <xf numFmtId="0" fontId="17" fillId="0" borderId="0" xfId="0" applyFont="1"/>
    <xf numFmtId="0" fontId="10" fillId="0" borderId="0" xfId="0" applyFont="1"/>
    <xf numFmtId="0" fontId="11" fillId="0" borderId="0" xfId="0" applyFont="1"/>
    <xf numFmtId="0" fontId="5" fillId="0" borderId="0" xfId="0" applyFont="1"/>
    <xf numFmtId="0" fontId="1" fillId="0" borderId="0" xfId="0" applyFont="1" applyAlignment="1">
      <alignment vertical="top"/>
    </xf>
    <xf numFmtId="0" fontId="0" fillId="0" borderId="1" xfId="0" applyBorder="1"/>
    <xf numFmtId="0" fontId="0" fillId="0" borderId="51" xfId="0" applyBorder="1"/>
    <xf numFmtId="0" fontId="1"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0" fontId="14" fillId="0" borderId="1" xfId="0" applyFont="1" applyBorder="1"/>
    <xf numFmtId="0" fontId="14" fillId="0" borderId="0" xfId="0" applyFont="1"/>
    <xf numFmtId="0" fontId="10" fillId="0" borderId="15" xfId="0" applyFont="1" applyBorder="1" applyAlignment="1">
      <alignment vertical="center"/>
    </xf>
    <xf numFmtId="0" fontId="16" fillId="0" borderId="0" xfId="0" applyFont="1"/>
    <xf numFmtId="0" fontId="1" fillId="0" borderId="47" xfId="0" applyFont="1" applyBorder="1" applyAlignment="1">
      <alignment horizontal="left"/>
    </xf>
    <xf numFmtId="0" fontId="2" fillId="0" borderId="40" xfId="0" applyFont="1" applyBorder="1"/>
    <xf numFmtId="0" fontId="1" fillId="0" borderId="42" xfId="0" applyFont="1" applyBorder="1"/>
    <xf numFmtId="0" fontId="4" fillId="0" borderId="0" xfId="0" applyFont="1"/>
    <xf numFmtId="0" fontId="13" fillId="0" borderId="42" xfId="0" applyFont="1" applyBorder="1" applyAlignment="1">
      <alignment horizontal="left" wrapText="1"/>
    </xf>
    <xf numFmtId="0" fontId="1" fillId="0" borderId="0" xfId="0" applyFont="1" applyAlignment="1">
      <alignment horizontal="left" wrapText="1"/>
    </xf>
    <xf numFmtId="44" fontId="1" fillId="0" borderId="8" xfId="4" applyFont="1" applyFill="1" applyBorder="1" applyAlignment="1">
      <alignment horizontal="left" wrapText="1"/>
    </xf>
    <xf numFmtId="44" fontId="1" fillId="0" borderId="8" xfId="4" applyFont="1" applyFill="1" applyBorder="1"/>
    <xf numFmtId="0" fontId="0" fillId="3" borderId="0" xfId="0" applyFill="1"/>
    <xf numFmtId="0" fontId="2" fillId="3" borderId="0" xfId="0" applyFont="1" applyFill="1" applyAlignment="1">
      <alignment horizontal="left"/>
    </xf>
    <xf numFmtId="0" fontId="1" fillId="3" borderId="8" xfId="0" applyFont="1" applyFill="1" applyBorder="1" applyAlignment="1">
      <alignment horizontal="center"/>
    </xf>
    <xf numFmtId="0" fontId="26" fillId="0" borderId="8" xfId="0" applyFont="1" applyBorder="1" applyAlignment="1">
      <alignment horizontal="center"/>
    </xf>
    <xf numFmtId="0" fontId="2" fillId="3" borderId="47" xfId="0" applyFont="1" applyFill="1" applyBorder="1" applyAlignment="1">
      <alignment horizontal="right"/>
    </xf>
    <xf numFmtId="44" fontId="1" fillId="3" borderId="8" xfId="4" applyFont="1" applyFill="1" applyBorder="1" applyAlignment="1">
      <alignment horizontal="right"/>
    </xf>
    <xf numFmtId="44" fontId="1" fillId="3" borderId="8" xfId="4" applyFont="1" applyFill="1" applyBorder="1"/>
    <xf numFmtId="44" fontId="1" fillId="3" borderId="10" xfId="4" applyFont="1" applyFill="1" applyBorder="1"/>
    <xf numFmtId="44" fontId="2" fillId="3" borderId="8" xfId="4" applyFont="1" applyFill="1" applyBorder="1" applyAlignment="1">
      <alignment horizontal="left" wrapText="1"/>
    </xf>
    <xf numFmtId="44" fontId="2" fillId="3" borderId="8" xfId="4" applyFont="1" applyFill="1" applyBorder="1"/>
    <xf numFmtId="0" fontId="1" fillId="0" borderId="36" xfId="0" applyFont="1" applyBorder="1" applyAlignment="1">
      <alignment horizontal="left"/>
    </xf>
    <xf numFmtId="0" fontId="4" fillId="0" borderId="28" xfId="0" applyFont="1" applyBorder="1" applyAlignment="1">
      <alignment horizontal="center" vertical="center" wrapText="1"/>
    </xf>
    <xf numFmtId="44" fontId="1" fillId="3" borderId="30" xfId="4" applyFont="1" applyFill="1" applyBorder="1"/>
    <xf numFmtId="44" fontId="1" fillId="3" borderId="31" xfId="4" applyFont="1" applyFill="1" applyBorder="1"/>
    <xf numFmtId="44" fontId="2" fillId="3" borderId="30" xfId="4" applyFont="1" applyFill="1" applyBorder="1"/>
    <xf numFmtId="44" fontId="1" fillId="0" borderId="30" xfId="4" applyFont="1" applyFill="1" applyBorder="1"/>
    <xf numFmtId="0" fontId="4" fillId="0" borderId="8" xfId="0" applyFont="1" applyBorder="1" applyAlignment="1">
      <alignment horizontal="center" vertical="center" wrapText="1"/>
    </xf>
    <xf numFmtId="8" fontId="0" fillId="0" borderId="8" xfId="0" applyNumberFormat="1" applyBorder="1"/>
    <xf numFmtId="8" fontId="1" fillId="3" borderId="8" xfId="0" applyNumberFormat="1" applyFont="1" applyFill="1" applyBorder="1" applyAlignment="1">
      <alignment horizontal="center"/>
    </xf>
    <xf numFmtId="8" fontId="1" fillId="0" borderId="8" xfId="0" applyNumberFormat="1" applyFont="1" applyBorder="1" applyAlignment="1">
      <alignment horizontal="center"/>
    </xf>
    <xf numFmtId="0" fontId="1" fillId="4" borderId="0" xfId="0" applyFont="1" applyFill="1" applyAlignment="1">
      <alignment horizontal="left"/>
    </xf>
    <xf numFmtId="44" fontId="1" fillId="3" borderId="8" xfId="0" applyNumberFormat="1" applyFont="1" applyFill="1" applyBorder="1" applyAlignment="1">
      <alignment horizontal="center"/>
    </xf>
    <xf numFmtId="0" fontId="2" fillId="0" borderId="0" xfId="1" applyFont="1" applyAlignment="1">
      <alignment horizontal="left"/>
    </xf>
    <xf numFmtId="0" fontId="1" fillId="0" borderId="0" xfId="1" applyAlignment="1">
      <alignment horizontal="left"/>
    </xf>
    <xf numFmtId="0" fontId="15" fillId="0" borderId="0" xfId="1" applyFont="1" applyAlignment="1">
      <alignment horizontal="center" vertical="center"/>
    </xf>
    <xf numFmtId="0" fontId="5" fillId="0" borderId="5" xfId="1" applyFont="1" applyBorder="1" applyAlignment="1">
      <alignment horizontal="right"/>
    </xf>
    <xf numFmtId="0" fontId="1" fillId="0" borderId="0" xfId="1"/>
    <xf numFmtId="0" fontId="1" fillId="0" borderId="36" xfId="1" applyBorder="1"/>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2" fillId="0" borderId="22" xfId="1" applyFont="1" applyBorder="1" applyAlignment="1">
      <alignment horizontal="left" wrapText="1"/>
    </xf>
    <xf numFmtId="0" fontId="1" fillId="0" borderId="26" xfId="1" applyBorder="1" applyAlignment="1">
      <alignment wrapText="1"/>
    </xf>
    <xf numFmtId="0" fontId="1" fillId="0" borderId="38" xfId="1" applyBorder="1" applyAlignment="1">
      <alignment wrapText="1"/>
    </xf>
    <xf numFmtId="0" fontId="1" fillId="0" borderId="5" xfId="1" applyBorder="1" applyAlignment="1">
      <alignment horizontal="right"/>
    </xf>
    <xf numFmtId="0" fontId="2" fillId="0" borderId="5" xfId="1" applyFont="1" applyBorder="1" applyAlignment="1">
      <alignment horizontal="left"/>
    </xf>
    <xf numFmtId="0" fontId="3" fillId="0" borderId="5" xfId="1" applyFont="1" applyBorder="1" applyAlignment="1">
      <alignment horizontal="right" wrapText="1"/>
    </xf>
    <xf numFmtId="0" fontId="19" fillId="0" borderId="5" xfId="1" applyFont="1" applyBorder="1" applyAlignment="1">
      <alignment horizontal="right"/>
    </xf>
    <xf numFmtId="0" fontId="2" fillId="0" borderId="0" xfId="1" applyFont="1"/>
    <xf numFmtId="0" fontId="2" fillId="0" borderId="36" xfId="1" applyFont="1" applyBorder="1"/>
    <xf numFmtId="0" fontId="2" fillId="0" borderId="5" xfId="1" applyFont="1" applyBorder="1" applyAlignment="1">
      <alignment horizontal="right"/>
    </xf>
    <xf numFmtId="0" fontId="6" fillId="0" borderId="5" xfId="1" applyFont="1" applyBorder="1" applyAlignment="1">
      <alignment horizontal="right"/>
    </xf>
    <xf numFmtId="0" fontId="19" fillId="0" borderId="5" xfId="1" applyFont="1" applyBorder="1" applyAlignment="1">
      <alignment horizontal="right" wrapText="1"/>
    </xf>
    <xf numFmtId="0" fontId="1" fillId="0" borderId="0" xfId="1" applyAlignment="1">
      <alignment wrapText="1"/>
    </xf>
    <xf numFmtId="0" fontId="1" fillId="0" borderId="0" xfId="1" applyAlignment="1">
      <alignment horizontal="right" vertical="center"/>
    </xf>
    <xf numFmtId="0" fontId="1" fillId="0" borderId="0" xfId="1" applyAlignment="1">
      <alignment horizontal="right"/>
    </xf>
    <xf numFmtId="0" fontId="19" fillId="0" borderId="5" xfId="1" applyFont="1" applyBorder="1"/>
    <xf numFmtId="0" fontId="5" fillId="0" borderId="0" xfId="1" applyFont="1"/>
    <xf numFmtId="0" fontId="3" fillId="0" borderId="21" xfId="1" applyFont="1" applyBorder="1" applyAlignment="1">
      <alignment horizontal="right" wrapText="1"/>
    </xf>
    <xf numFmtId="0" fontId="1" fillId="0" borderId="19" xfId="1" applyBorder="1"/>
    <xf numFmtId="0" fontId="5" fillId="0" borderId="0" xfId="1" applyFont="1" applyAlignment="1">
      <alignment wrapText="1"/>
    </xf>
    <xf numFmtId="0" fontId="19" fillId="0" borderId="33" xfId="1" applyFont="1" applyBorder="1" applyAlignment="1">
      <alignment horizontal="left" vertical="center" wrapText="1" indent="1"/>
    </xf>
    <xf numFmtId="0" fontId="1" fillId="0" borderId="34" xfId="1" applyBorder="1" applyAlignment="1">
      <alignment horizontal="left" vertical="center" wrapText="1" indent="1"/>
    </xf>
    <xf numFmtId="0" fontId="1" fillId="0" borderId="35" xfId="1" applyBorder="1" applyAlignment="1">
      <alignment horizontal="left" vertical="center" wrapText="1" indent="1"/>
    </xf>
    <xf numFmtId="0" fontId="1" fillId="0" borderId="32" xfId="1" applyBorder="1" applyAlignment="1">
      <alignment horizontal="left" vertical="center" wrapText="1" indent="1"/>
    </xf>
    <xf numFmtId="0" fontId="1" fillId="0" borderId="0" xfId="1" applyAlignment="1">
      <alignment horizontal="left" vertical="center" wrapText="1" indent="1"/>
    </xf>
    <xf numFmtId="0" fontId="1" fillId="0" borderId="36" xfId="1" applyBorder="1" applyAlignment="1">
      <alignment horizontal="left" vertical="center" wrapText="1" indent="1"/>
    </xf>
    <xf numFmtId="0" fontId="1" fillId="0" borderId="31" xfId="1" applyBorder="1" applyAlignment="1">
      <alignment horizontal="left" vertical="center" wrapText="1" indent="1"/>
    </xf>
    <xf numFmtId="0" fontId="1" fillId="0" borderId="1" xfId="1" applyBorder="1" applyAlignment="1">
      <alignment horizontal="left" vertical="center" wrapText="1" indent="1"/>
    </xf>
    <xf numFmtId="0" fontId="1" fillId="0" borderId="37" xfId="1" applyBorder="1" applyAlignment="1">
      <alignment horizontal="left" vertical="center" wrapText="1" indent="1"/>
    </xf>
    <xf numFmtId="0" fontId="5" fillId="0" borderId="0" xfId="1" applyFont="1" applyAlignment="1">
      <alignment vertical="center" wrapText="1"/>
    </xf>
    <xf numFmtId="0" fontId="3" fillId="0" borderId="0" xfId="0" applyFont="1" applyAlignment="1">
      <alignment horizontal="center" vertical="center"/>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0" fillId="3" borderId="1" xfId="0" applyFill="1" applyBorder="1" applyAlignment="1">
      <alignment horizontal="center"/>
    </xf>
    <xf numFmtId="0" fontId="2" fillId="0" borderId="0" xfId="0" applyFont="1" applyAlignment="1">
      <alignment horizontal="left"/>
    </xf>
    <xf numFmtId="0" fontId="1" fillId="0" borderId="0" xfId="0" applyFont="1" applyAlignment="1">
      <alignment horizontal="left"/>
    </xf>
    <xf numFmtId="0" fontId="1" fillId="0" borderId="36" xfId="0" applyFont="1" applyBorder="1" applyAlignment="1">
      <alignment horizontal="left"/>
    </xf>
    <xf numFmtId="0" fontId="1" fillId="3" borderId="8" xfId="0" applyFont="1" applyFill="1" applyBorder="1" applyAlignment="1">
      <alignment horizontal="center"/>
    </xf>
    <xf numFmtId="0" fontId="1" fillId="0" borderId="0" xfId="0" applyFont="1" applyAlignment="1">
      <alignment wrapText="1"/>
    </xf>
    <xf numFmtId="0" fontId="0" fillId="0" borderId="0" xfId="0" applyAlignment="1">
      <alignment wrapText="1"/>
    </xf>
    <xf numFmtId="0" fontId="28" fillId="2" borderId="42" xfId="0" applyFont="1" applyFill="1" applyBorder="1" applyAlignment="1">
      <alignment horizontal="center" wrapText="1"/>
    </xf>
    <xf numFmtId="0" fontId="29" fillId="2" borderId="0" xfId="0" applyFont="1" applyFill="1" applyAlignment="1">
      <alignment horizontal="center" wrapText="1"/>
    </xf>
    <xf numFmtId="0" fontId="29" fillId="2" borderId="47" xfId="0" applyFont="1" applyFill="1" applyBorder="1" applyAlignment="1">
      <alignment horizontal="center" wrapText="1"/>
    </xf>
    <xf numFmtId="0" fontId="0" fillId="0" borderId="0" xfId="0" applyAlignment="1">
      <alignment horizontal="left"/>
    </xf>
    <xf numFmtId="0" fontId="0" fillId="0" borderId="36" xfId="0" applyBorder="1" applyAlignment="1">
      <alignment horizontal="left"/>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 fillId="3" borderId="31" xfId="0" applyFont="1" applyFill="1" applyBorder="1" applyAlignment="1">
      <alignment horizontal="center"/>
    </xf>
    <xf numFmtId="0" fontId="1" fillId="3" borderId="37" xfId="0" applyFont="1" applyFill="1" applyBorder="1" applyAlignment="1">
      <alignment horizontal="center"/>
    </xf>
    <xf numFmtId="0" fontId="1" fillId="0" borderId="0" xfId="0" applyFont="1" applyAlignment="1">
      <alignment horizontal="center"/>
    </xf>
    <xf numFmtId="0" fontId="0" fillId="0" borderId="36" xfId="0" applyBorder="1" applyAlignment="1">
      <alignment horizontal="center"/>
    </xf>
    <xf numFmtId="0" fontId="13" fillId="0" borderId="50" xfId="0" applyFont="1" applyBorder="1" applyAlignment="1">
      <alignment horizontal="left" wrapText="1"/>
    </xf>
    <xf numFmtId="0" fontId="4" fillId="0" borderId="26" xfId="0" applyFont="1" applyBorder="1" applyAlignment="1">
      <alignment horizontal="left" wrapText="1"/>
    </xf>
    <xf numFmtId="0" fontId="2" fillId="0" borderId="40" xfId="0" applyFont="1" applyBorder="1" applyAlignment="1">
      <alignment horizontal="left"/>
    </xf>
    <xf numFmtId="0" fontId="1" fillId="0" borderId="34" xfId="0" applyFont="1" applyBorder="1" applyAlignment="1">
      <alignment horizontal="center"/>
    </xf>
    <xf numFmtId="0" fontId="1" fillId="0" borderId="34" xfId="0" applyFont="1" applyBorder="1" applyAlignment="1">
      <alignment horizontal="center" vertical="top"/>
    </xf>
    <xf numFmtId="44" fontId="1" fillId="3" borderId="8" xfId="0" applyNumberFormat="1" applyFont="1" applyFill="1" applyBorder="1" applyAlignment="1">
      <alignment horizontal="left"/>
    </xf>
    <xf numFmtId="8" fontId="1" fillId="3" borderId="8" xfId="0" applyNumberFormat="1" applyFont="1" applyFill="1" applyBorder="1" applyAlignment="1">
      <alignment horizontal="left"/>
    </xf>
    <xf numFmtId="0" fontId="1" fillId="3" borderId="52" xfId="0" applyFont="1" applyFill="1" applyBorder="1" applyAlignment="1">
      <alignment horizontal="center"/>
    </xf>
    <xf numFmtId="0" fontId="1" fillId="0" borderId="52" xfId="0" applyFont="1" applyBorder="1" applyAlignment="1">
      <alignment horizontal="center"/>
    </xf>
    <xf numFmtId="0" fontId="1" fillId="0" borderId="0" xfId="0" applyFont="1" applyAlignment="1">
      <alignment horizontal="left" vertical="top" wrapText="1"/>
    </xf>
    <xf numFmtId="0" fontId="2" fillId="0" borderId="36" xfId="0" applyFont="1" applyBorder="1" applyAlignment="1">
      <alignment horizontal="left"/>
    </xf>
    <xf numFmtId="0" fontId="1" fillId="3" borderId="32" xfId="0" applyFont="1" applyFill="1" applyBorder="1" applyAlignment="1">
      <alignment horizontal="center"/>
    </xf>
    <xf numFmtId="0" fontId="1" fillId="3" borderId="36" xfId="0" applyFont="1" applyFill="1" applyBorder="1" applyAlignment="1">
      <alignment horizontal="center"/>
    </xf>
    <xf numFmtId="0" fontId="1" fillId="3" borderId="33" xfId="0" applyFont="1" applyFill="1" applyBorder="1" applyAlignment="1">
      <alignment horizontal="center"/>
    </xf>
    <xf numFmtId="0" fontId="1" fillId="3" borderId="35" xfId="0" applyFont="1" applyFill="1" applyBorder="1" applyAlignment="1">
      <alignment horizontal="center"/>
    </xf>
    <xf numFmtId="0" fontId="1" fillId="0" borderId="0" xfId="0" applyFont="1"/>
    <xf numFmtId="0" fontId="0" fillId="0" borderId="36" xfId="0" applyBorder="1"/>
    <xf numFmtId="0" fontId="23" fillId="0" borderId="40" xfId="0" applyFont="1" applyBorder="1" applyAlignment="1">
      <alignment horizontal="left" shrinkToFit="1"/>
    </xf>
    <xf numFmtId="0" fontId="23" fillId="0" borderId="41" xfId="0" applyFont="1" applyBorder="1" applyAlignment="1">
      <alignment horizontal="left" shrinkToFit="1"/>
    </xf>
    <xf numFmtId="0" fontId="1" fillId="3" borderId="8" xfId="0" applyFont="1" applyFill="1" applyBorder="1" applyAlignment="1">
      <alignment horizontal="left"/>
    </xf>
    <xf numFmtId="0" fontId="13" fillId="0" borderId="42" xfId="0" applyFont="1" applyBorder="1" applyAlignment="1">
      <alignment horizontal="left"/>
    </xf>
    <xf numFmtId="0" fontId="13" fillId="0" borderId="0" xfId="0" applyFont="1" applyAlignment="1">
      <alignment horizontal="left"/>
    </xf>
    <xf numFmtId="0" fontId="13" fillId="0" borderId="36" xfId="0" applyFont="1" applyBorder="1" applyAlignment="1">
      <alignment horizontal="left"/>
    </xf>
    <xf numFmtId="0" fontId="2" fillId="0" borderId="39" xfId="0" applyFont="1" applyBorder="1" applyAlignment="1">
      <alignment horizontal="left" vertical="center" wrapText="1" indent="1"/>
    </xf>
    <xf numFmtId="0" fontId="1" fillId="0" borderId="40" xfId="0" applyFont="1" applyBorder="1" applyAlignment="1">
      <alignment horizontal="left" vertical="center" wrapText="1" indent="1"/>
    </xf>
    <xf numFmtId="0" fontId="1" fillId="0" borderId="41" xfId="0" applyFont="1" applyBorder="1" applyAlignment="1">
      <alignment horizontal="left" vertical="center" wrapText="1" indent="1"/>
    </xf>
    <xf numFmtId="0" fontId="1" fillId="0" borderId="42" xfId="0" applyFont="1" applyBorder="1" applyAlignment="1">
      <alignment horizontal="left" vertical="center" wrapText="1" indent="1"/>
    </xf>
    <xf numFmtId="0" fontId="1" fillId="0" borderId="0" xfId="0" applyFont="1" applyAlignment="1">
      <alignment horizontal="left" vertical="center" wrapText="1" indent="1"/>
    </xf>
    <xf numFmtId="0" fontId="1" fillId="0" borderId="47" xfId="0" applyFont="1" applyBorder="1" applyAlignment="1">
      <alignment horizontal="left" vertical="center" wrapText="1" indent="1"/>
    </xf>
    <xf numFmtId="0" fontId="1" fillId="0" borderId="44" xfId="0" applyFont="1" applyBorder="1" applyAlignment="1">
      <alignment horizontal="left" vertical="center" wrapText="1" indent="1"/>
    </xf>
    <xf numFmtId="0" fontId="1" fillId="0" borderId="45" xfId="0" applyFont="1" applyBorder="1" applyAlignment="1">
      <alignment horizontal="left" vertical="center" wrapText="1" indent="1"/>
    </xf>
    <xf numFmtId="0" fontId="1" fillId="0" borderId="46" xfId="0" applyFont="1" applyBorder="1" applyAlignment="1">
      <alignment horizontal="left" vertical="center" wrapText="1" indent="1"/>
    </xf>
    <xf numFmtId="0" fontId="0" fillId="0" borderId="1" xfId="0" applyBorder="1" applyAlignment="1">
      <alignment horizontal="center"/>
    </xf>
    <xf numFmtId="0" fontId="22" fillId="0" borderId="0" xfId="3" applyFill="1" applyAlignment="1">
      <alignment horizontal="left"/>
    </xf>
    <xf numFmtId="0" fontId="13" fillId="0" borderId="42" xfId="0" applyFont="1" applyBorder="1" applyAlignment="1">
      <alignment horizontal="left" wrapText="1"/>
    </xf>
    <xf numFmtId="0" fontId="1" fillId="0" borderId="0" xfId="0" applyFont="1" applyAlignment="1">
      <alignment horizontal="left" wrapText="1"/>
    </xf>
    <xf numFmtId="0" fontId="1" fillId="3" borderId="1" xfId="0" applyFont="1" applyFill="1" applyBorder="1" applyAlignment="1">
      <alignment horizontal="center"/>
    </xf>
    <xf numFmtId="0" fontId="7" fillId="3" borderId="8" xfId="0" applyFont="1" applyFill="1" applyBorder="1" applyAlignment="1">
      <alignment horizontal="center"/>
    </xf>
    <xf numFmtId="14" fontId="1" fillId="3" borderId="8" xfId="0" applyNumberFormat="1" applyFont="1" applyFill="1" applyBorder="1" applyAlignment="1">
      <alignment horizontal="left"/>
    </xf>
    <xf numFmtId="14" fontId="1" fillId="3" borderId="8" xfId="0" applyNumberFormat="1" applyFont="1" applyFill="1" applyBorder="1" applyAlignment="1">
      <alignment horizontal="center"/>
    </xf>
    <xf numFmtId="0" fontId="22" fillId="3" borderId="8" xfId="3" applyFill="1" applyBorder="1" applyAlignment="1">
      <alignment horizontal="center"/>
    </xf>
    <xf numFmtId="44" fontId="2" fillId="3" borderId="8" xfId="0" applyNumberFormat="1" applyFont="1" applyFill="1" applyBorder="1" applyAlignment="1">
      <alignment horizontal="center"/>
    </xf>
  </cellXfs>
  <cellStyles count="5">
    <cellStyle name="Currency" xfId="4" builtinId="4"/>
    <cellStyle name="Hyperlink" xfId="3" builtinId="8"/>
    <cellStyle name="Normal" xfId="0" builtinId="0"/>
    <cellStyle name="Normal 2" xfId="1" xr:uid="{00000000-0005-0000-0000-000002000000}"/>
    <cellStyle name="Percent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43</xdr:row>
          <xdr:rowOff>123825</xdr:rowOff>
        </xdr:from>
        <xdr:to>
          <xdr:col>13</xdr:col>
          <xdr:colOff>409575</xdr:colOff>
          <xdr:row>44</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790575</xdr:colOff>
          <xdr:row>15</xdr:row>
          <xdr:rowOff>142875</xdr:rowOff>
        </xdr:from>
        <xdr:to>
          <xdr:col>9</xdr:col>
          <xdr:colOff>800099</xdr:colOff>
          <xdr:row>17</xdr:row>
          <xdr:rowOff>34925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790575</xdr:colOff>
          <xdr:row>15</xdr:row>
          <xdr:rowOff>142875</xdr:rowOff>
        </xdr:from>
        <xdr:to>
          <xdr:col>9</xdr:col>
          <xdr:colOff>800099</xdr:colOff>
          <xdr:row>17</xdr:row>
          <xdr:rowOff>34925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B7556457-CCB3-4681-8671-C92EE9E1E1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cfr.gov/cgi-bin/text-idx?SID=421d3e3a239e70bdcef843df7113da50&amp;mc=true&amp;node=se2.1.200_133&amp;rgn=div8"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doe@gmail.com" TargetMode="External"/><Relationship Id="rId1" Type="http://schemas.openxmlformats.org/officeDocument/2006/relationships/hyperlink" Target="http://www.ecfr.gov/cgi-bin/text-idx?SID=421d3e3a239e70bdcef843df7113da50&amp;mc=true&amp;node=se2.1.200_133&amp;rgn=div8" TargetMode="External"/><Relationship Id="rId6" Type="http://schemas.openxmlformats.org/officeDocument/2006/relationships/ctrlProp" Target="../ctrlProps/ctrlProp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A1:T67"/>
  <sheetViews>
    <sheetView topLeftCell="A27" zoomScaleNormal="100" workbookViewId="0">
      <selection activeCell="O13" sqref="O13:O25"/>
    </sheetView>
  </sheetViews>
  <sheetFormatPr defaultColWidth="9.140625" defaultRowHeight="12.75" x14ac:dyDescent="0.2"/>
  <cols>
    <col min="1" max="1" width="2.85546875" style="6" customWidth="1"/>
    <col min="2" max="2" width="6.42578125" style="6" customWidth="1"/>
    <col min="3" max="3" width="10.140625" style="6" customWidth="1"/>
    <col min="4" max="4" width="8.85546875" style="6" customWidth="1"/>
    <col min="5" max="10" width="13.28515625" style="6" customWidth="1"/>
    <col min="11" max="11" width="4.7109375" style="6" customWidth="1"/>
    <col min="12" max="16384" width="9.140625" style="6"/>
  </cols>
  <sheetData>
    <row r="1" spans="1:11" ht="38.25" customHeight="1" x14ac:dyDescent="0.2">
      <c r="A1" s="151" t="s">
        <v>31</v>
      </c>
      <c r="B1" s="151"/>
      <c r="C1" s="151"/>
      <c r="D1" s="151"/>
      <c r="E1" s="151"/>
      <c r="F1" s="151"/>
      <c r="G1" s="151"/>
      <c r="H1" s="151"/>
      <c r="I1" s="151"/>
      <c r="J1" s="151"/>
    </row>
    <row r="2" spans="1:11" ht="5.0999999999999996" customHeight="1" thickBot="1" x14ac:dyDescent="0.25">
      <c r="A2" s="7"/>
      <c r="B2" s="7"/>
      <c r="C2" s="7"/>
      <c r="D2" s="7"/>
      <c r="E2" s="7"/>
      <c r="F2" s="7"/>
      <c r="G2" s="7"/>
      <c r="H2" s="7"/>
      <c r="I2" s="7"/>
      <c r="J2" s="7"/>
    </row>
    <row r="3" spans="1:11" ht="15" x14ac:dyDescent="0.2">
      <c r="A3" s="8"/>
      <c r="B3" s="9" t="s">
        <v>13</v>
      </c>
      <c r="C3" s="9"/>
      <c r="D3" s="9"/>
      <c r="E3" s="10"/>
      <c r="F3" s="10"/>
      <c r="G3" s="10"/>
      <c r="H3" s="10"/>
      <c r="I3" s="10"/>
      <c r="J3" s="11"/>
    </row>
    <row r="4" spans="1:11" x14ac:dyDescent="0.2">
      <c r="A4" s="12"/>
      <c r="E4" s="13"/>
      <c r="F4" s="149" t="s">
        <v>52</v>
      </c>
      <c r="G4" s="150"/>
      <c r="H4" s="14"/>
      <c r="I4" s="14"/>
      <c r="J4" s="15"/>
    </row>
    <row r="5" spans="1:11" x14ac:dyDescent="0.2">
      <c r="A5" s="12"/>
      <c r="B5" s="16" t="s">
        <v>56</v>
      </c>
      <c r="C5" s="16"/>
      <c r="E5" s="13"/>
      <c r="F5" s="149" t="s">
        <v>53</v>
      </c>
      <c r="G5" s="150"/>
      <c r="H5" s="14"/>
      <c r="I5" s="14"/>
      <c r="J5" s="15"/>
    </row>
    <row r="6" spans="1:11" x14ac:dyDescent="0.2">
      <c r="A6" s="12"/>
      <c r="B6" s="16" t="s">
        <v>35</v>
      </c>
      <c r="C6" s="16"/>
      <c r="E6" s="13"/>
      <c r="F6" s="149" t="s">
        <v>14</v>
      </c>
      <c r="G6" s="150"/>
      <c r="H6" s="14"/>
      <c r="I6" s="14"/>
      <c r="J6" s="15"/>
    </row>
    <row r="7" spans="1:11" x14ac:dyDescent="0.2">
      <c r="A7" s="12"/>
      <c r="B7" s="16" t="s">
        <v>36</v>
      </c>
      <c r="C7" s="16"/>
      <c r="E7" s="13"/>
      <c r="F7" s="149" t="s">
        <v>48</v>
      </c>
      <c r="G7" s="150"/>
      <c r="H7" s="14"/>
      <c r="I7" s="14"/>
      <c r="J7" s="15"/>
    </row>
    <row r="8" spans="1:11" x14ac:dyDescent="0.2">
      <c r="A8" s="12"/>
      <c r="B8" s="16" t="s">
        <v>36</v>
      </c>
      <c r="C8" s="16"/>
      <c r="E8" s="13"/>
      <c r="F8" s="149" t="s">
        <v>49</v>
      </c>
      <c r="G8" s="150"/>
      <c r="H8" s="14"/>
      <c r="I8" s="14"/>
      <c r="J8" s="15"/>
    </row>
    <row r="9" spans="1:11" x14ac:dyDescent="0.2">
      <c r="A9" s="12"/>
      <c r="B9" s="16" t="s">
        <v>57</v>
      </c>
      <c r="C9" s="16"/>
      <c r="E9" s="13"/>
      <c r="F9" s="149" t="s">
        <v>50</v>
      </c>
      <c r="G9" s="150"/>
      <c r="H9" s="14"/>
      <c r="I9" s="14"/>
      <c r="J9" s="15"/>
    </row>
    <row r="10" spans="1:11" x14ac:dyDescent="0.2">
      <c r="A10" s="12"/>
      <c r="E10" s="13"/>
      <c r="F10" s="149" t="s">
        <v>54</v>
      </c>
      <c r="G10" s="150"/>
      <c r="H10" s="14"/>
      <c r="I10" s="14"/>
      <c r="J10" s="15"/>
    </row>
    <row r="11" spans="1:11" ht="6.75" customHeight="1" thickBot="1" x14ac:dyDescent="0.25">
      <c r="A11" s="17"/>
      <c r="B11" s="18"/>
      <c r="C11" s="18"/>
      <c r="D11" s="18"/>
      <c r="E11" s="18"/>
      <c r="F11" s="18"/>
      <c r="G11" s="18"/>
      <c r="H11" s="18"/>
      <c r="I11" s="18"/>
      <c r="J11" s="19"/>
    </row>
    <row r="12" spans="1:11" ht="31.5" customHeight="1" thickBot="1" x14ac:dyDescent="0.25">
      <c r="A12" s="20"/>
      <c r="B12" s="16" t="s">
        <v>59</v>
      </c>
      <c r="J12" s="21"/>
    </row>
    <row r="13" spans="1:11" ht="30" thickTop="1" thickBot="1" x14ac:dyDescent="0.25">
      <c r="A13" s="155" t="s">
        <v>0</v>
      </c>
      <c r="B13" s="156"/>
      <c r="C13" s="156"/>
      <c r="D13" s="157"/>
      <c r="E13" s="22" t="s">
        <v>5</v>
      </c>
      <c r="F13" s="22" t="s">
        <v>42</v>
      </c>
      <c r="G13" s="23" t="s">
        <v>6</v>
      </c>
      <c r="H13" s="23" t="s">
        <v>7</v>
      </c>
      <c r="I13" s="24" t="s">
        <v>41</v>
      </c>
      <c r="J13" s="25" t="s">
        <v>8</v>
      </c>
    </row>
    <row r="14" spans="1:11" ht="19.350000000000001" customHeight="1" thickTop="1" x14ac:dyDescent="0.2">
      <c r="A14" s="158" t="s">
        <v>60</v>
      </c>
      <c r="B14" s="159"/>
      <c r="C14" s="159"/>
      <c r="D14" s="160"/>
      <c r="E14" s="26"/>
      <c r="F14" s="26"/>
      <c r="G14" s="26"/>
      <c r="H14" s="26"/>
      <c r="I14" s="27"/>
      <c r="J14" s="28"/>
      <c r="K14" s="29"/>
    </row>
    <row r="15" spans="1:11" x14ac:dyDescent="0.2">
      <c r="A15" s="161" t="s">
        <v>61</v>
      </c>
      <c r="B15" s="153"/>
      <c r="C15" s="153"/>
      <c r="D15" s="154"/>
      <c r="E15" s="30"/>
      <c r="F15" s="30"/>
      <c r="G15" s="30"/>
      <c r="H15" s="30">
        <f>G15+F15</f>
        <v>0</v>
      </c>
      <c r="I15" s="31" t="str">
        <f>IF(E15=0,"",H15/E15)</f>
        <v/>
      </c>
      <c r="J15" s="32">
        <f t="shared" ref="J15:J20" si="0">E15-H15-G15</f>
        <v>0</v>
      </c>
    </row>
    <row r="16" spans="1:11" hidden="1" x14ac:dyDescent="0.2">
      <c r="A16" s="161" t="s">
        <v>37</v>
      </c>
      <c r="B16" s="153"/>
      <c r="C16" s="153"/>
      <c r="D16" s="154"/>
      <c r="E16" s="33"/>
      <c r="F16" s="30"/>
      <c r="G16" s="33"/>
      <c r="H16" s="30">
        <f>G16+F16</f>
        <v>0</v>
      </c>
      <c r="I16" s="31" t="str">
        <f>IF(E16=0,"",H16/E16)</f>
        <v/>
      </c>
      <c r="J16" s="34">
        <f t="shared" si="0"/>
        <v>0</v>
      </c>
    </row>
    <row r="17" spans="1:10" hidden="1" x14ac:dyDescent="0.2">
      <c r="A17" s="161" t="s">
        <v>37</v>
      </c>
      <c r="B17" s="153"/>
      <c r="C17" s="153"/>
      <c r="D17" s="154"/>
      <c r="E17" s="33"/>
      <c r="F17" s="30"/>
      <c r="G17" s="33"/>
      <c r="H17" s="30">
        <f>G17+F17</f>
        <v>0</v>
      </c>
      <c r="I17" s="31" t="str">
        <f>IF(E17=0,"",H17/E17)</f>
        <v/>
      </c>
      <c r="J17" s="34">
        <f t="shared" si="0"/>
        <v>0</v>
      </c>
    </row>
    <row r="18" spans="1:10" x14ac:dyDescent="0.2">
      <c r="A18" s="161" t="s">
        <v>38</v>
      </c>
      <c r="B18" s="153"/>
      <c r="C18" s="153"/>
      <c r="D18" s="154"/>
      <c r="E18" s="35">
        <f>SUM(E15:E17)</f>
        <v>0</v>
      </c>
      <c r="F18" s="35">
        <f>SUM(F15:F17)</f>
        <v>0</v>
      </c>
      <c r="G18" s="35">
        <f>SUM(G15:G17)</f>
        <v>0</v>
      </c>
      <c r="H18" s="35">
        <f>SUM(H15:H17)</f>
        <v>0</v>
      </c>
      <c r="I18" s="35">
        <f>SUM(I15:I17)</f>
        <v>0</v>
      </c>
      <c r="J18" s="36">
        <f t="shared" si="0"/>
        <v>0</v>
      </c>
    </row>
    <row r="19" spans="1:10" x14ac:dyDescent="0.2">
      <c r="A19" s="161"/>
      <c r="B19" s="153"/>
      <c r="C19" s="153"/>
      <c r="D19" s="154"/>
      <c r="E19" s="30"/>
      <c r="F19" s="30"/>
      <c r="G19" s="30"/>
      <c r="H19" s="30"/>
      <c r="I19" s="31" t="str">
        <f>IF(E19=0,"",H19/E19)</f>
        <v/>
      </c>
      <c r="J19" s="32">
        <f t="shared" si="0"/>
        <v>0</v>
      </c>
    </row>
    <row r="20" spans="1:10" x14ac:dyDescent="0.2">
      <c r="A20" s="37" t="s">
        <v>62</v>
      </c>
      <c r="D20" s="38"/>
      <c r="E20" s="35">
        <f>SUM(E18:E19)</f>
        <v>0</v>
      </c>
      <c r="F20" s="35">
        <f>SUM(F18:F19)</f>
        <v>0</v>
      </c>
      <c r="G20" s="35">
        <f>SUM(G18:G19)</f>
        <v>0</v>
      </c>
      <c r="H20" s="35">
        <f>SUM(H18:H19)</f>
        <v>0</v>
      </c>
      <c r="I20" s="35">
        <f>SUM(I18:I19)</f>
        <v>0</v>
      </c>
      <c r="J20" s="39">
        <f t="shared" si="0"/>
        <v>0</v>
      </c>
    </row>
    <row r="21" spans="1:10" x14ac:dyDescent="0.2">
      <c r="A21" s="37"/>
      <c r="D21" s="38"/>
      <c r="E21" s="40"/>
      <c r="F21" s="40"/>
      <c r="G21" s="40"/>
      <c r="H21" s="40"/>
      <c r="I21" s="40"/>
      <c r="J21" s="39"/>
    </row>
    <row r="22" spans="1:10" x14ac:dyDescent="0.2">
      <c r="A22" s="162" t="s">
        <v>11</v>
      </c>
      <c r="B22" s="153"/>
      <c r="C22" s="153"/>
      <c r="D22" s="153"/>
      <c r="E22" s="40"/>
      <c r="F22" s="40"/>
      <c r="G22" s="40"/>
      <c r="H22" s="40"/>
      <c r="I22" s="40"/>
      <c r="J22" s="39"/>
    </row>
    <row r="23" spans="1:10" x14ac:dyDescent="0.2">
      <c r="A23" s="152" t="s">
        <v>3</v>
      </c>
      <c r="B23" s="153"/>
      <c r="C23" s="153"/>
      <c r="D23" s="154"/>
      <c r="E23" s="40"/>
      <c r="F23" s="40"/>
      <c r="G23" s="40"/>
      <c r="H23" s="40"/>
      <c r="I23" s="40"/>
      <c r="J23" s="39"/>
    </row>
    <row r="24" spans="1:10" x14ac:dyDescent="0.2">
      <c r="A24" s="152" t="s">
        <v>4</v>
      </c>
      <c r="B24" s="153"/>
      <c r="C24" s="153"/>
      <c r="D24" s="154"/>
      <c r="E24" s="40"/>
      <c r="F24" s="40"/>
      <c r="G24" s="40"/>
      <c r="H24" s="40"/>
      <c r="I24" s="40"/>
      <c r="J24" s="39"/>
    </row>
    <row r="25" spans="1:10" x14ac:dyDescent="0.2">
      <c r="A25" s="41" t="s">
        <v>64</v>
      </c>
      <c r="E25" s="40"/>
      <c r="F25" s="40"/>
      <c r="G25" s="40"/>
      <c r="H25" s="40"/>
      <c r="I25" s="40"/>
      <c r="J25" s="39"/>
    </row>
    <row r="26" spans="1:10" x14ac:dyDescent="0.2">
      <c r="A26" s="41"/>
      <c r="E26" s="40"/>
      <c r="F26" s="40"/>
      <c r="G26" s="40"/>
      <c r="H26" s="40"/>
      <c r="I26" s="40"/>
      <c r="J26" s="39"/>
    </row>
    <row r="27" spans="1:10" x14ac:dyDescent="0.2">
      <c r="A27" s="41" t="s">
        <v>65</v>
      </c>
      <c r="B27" s="13"/>
      <c r="C27" s="13"/>
      <c r="E27" s="42"/>
      <c r="F27" s="42"/>
      <c r="G27" s="42"/>
      <c r="H27" s="42"/>
      <c r="I27" s="42"/>
      <c r="J27" s="43"/>
    </row>
    <row r="28" spans="1:10" x14ac:dyDescent="0.2">
      <c r="A28" s="164" t="s">
        <v>2</v>
      </c>
      <c r="B28" s="165"/>
      <c r="C28" s="165"/>
      <c r="D28" s="166"/>
      <c r="E28" s="33"/>
      <c r="F28" s="33"/>
      <c r="G28" s="33"/>
      <c r="H28" s="33">
        <f t="shared" ref="H28:H33" si="1">G28+F28</f>
        <v>0</v>
      </c>
      <c r="I28" s="31" t="str">
        <f t="shared" ref="I28:I33" si="2">IF(E28=0,"",H28/E28)</f>
        <v/>
      </c>
      <c r="J28" s="34">
        <f t="shared" ref="J28:J33" si="3">E28-H28-G28</f>
        <v>0</v>
      </c>
    </row>
    <row r="29" spans="1:10" x14ac:dyDescent="0.2">
      <c r="A29" s="167" t="s">
        <v>12</v>
      </c>
      <c r="B29" s="165"/>
      <c r="C29" s="165"/>
      <c r="D29" s="166"/>
      <c r="E29" s="30"/>
      <c r="F29" s="30"/>
      <c r="G29" s="30"/>
      <c r="H29" s="30">
        <f t="shared" si="1"/>
        <v>0</v>
      </c>
      <c r="I29" s="31" t="str">
        <f t="shared" si="2"/>
        <v/>
      </c>
      <c r="J29" s="32">
        <f t="shared" si="3"/>
        <v>0</v>
      </c>
    </row>
    <row r="30" spans="1:10" x14ac:dyDescent="0.2">
      <c r="A30" s="167" t="s">
        <v>1</v>
      </c>
      <c r="B30" s="165"/>
      <c r="C30" s="165"/>
      <c r="D30" s="166"/>
      <c r="E30" s="30"/>
      <c r="F30" s="30"/>
      <c r="G30" s="30"/>
      <c r="H30" s="30">
        <f t="shared" si="1"/>
        <v>0</v>
      </c>
      <c r="I30" s="31" t="str">
        <f t="shared" si="2"/>
        <v/>
      </c>
      <c r="J30" s="32">
        <f t="shared" si="3"/>
        <v>0</v>
      </c>
    </row>
    <row r="31" spans="1:10" x14ac:dyDescent="0.2">
      <c r="A31" s="167" t="s">
        <v>63</v>
      </c>
      <c r="B31" s="165"/>
      <c r="C31" s="165"/>
      <c r="D31" s="166"/>
      <c r="E31" s="30"/>
      <c r="F31" s="30"/>
      <c r="G31" s="30"/>
      <c r="H31" s="30">
        <f t="shared" si="1"/>
        <v>0</v>
      </c>
      <c r="I31" s="31" t="str">
        <f t="shared" si="2"/>
        <v/>
      </c>
      <c r="J31" s="32">
        <f t="shared" si="3"/>
        <v>0</v>
      </c>
    </row>
    <row r="32" spans="1:10" x14ac:dyDescent="0.2">
      <c r="A32" s="161"/>
      <c r="B32" s="153"/>
      <c r="C32" s="153"/>
      <c r="D32" s="154"/>
      <c r="E32" s="30"/>
      <c r="F32" s="30"/>
      <c r="G32" s="30"/>
      <c r="H32" s="30">
        <f t="shared" si="1"/>
        <v>0</v>
      </c>
      <c r="I32" s="31" t="str">
        <f t="shared" si="2"/>
        <v/>
      </c>
      <c r="J32" s="32">
        <f t="shared" si="3"/>
        <v>0</v>
      </c>
    </row>
    <row r="33" spans="1:20" x14ac:dyDescent="0.2">
      <c r="A33" s="167" t="s">
        <v>43</v>
      </c>
      <c r="B33" s="165"/>
      <c r="C33" s="165"/>
      <c r="D33" s="166"/>
      <c r="E33" s="30"/>
      <c r="F33" s="30"/>
      <c r="G33" s="30"/>
      <c r="H33" s="30">
        <f t="shared" si="1"/>
        <v>0</v>
      </c>
      <c r="I33" s="31" t="str">
        <f t="shared" si="2"/>
        <v/>
      </c>
      <c r="J33" s="32">
        <f t="shared" si="3"/>
        <v>0</v>
      </c>
    </row>
    <row r="34" spans="1:20" x14ac:dyDescent="0.2">
      <c r="A34" s="162"/>
      <c r="B34" s="153"/>
      <c r="C34" s="153"/>
      <c r="D34" s="153"/>
      <c r="E34" s="44"/>
      <c r="F34" s="44"/>
      <c r="G34" s="44"/>
      <c r="H34" s="44"/>
      <c r="I34" s="44"/>
      <c r="J34" s="45"/>
    </row>
    <row r="35" spans="1:20" ht="14.1" customHeight="1" x14ac:dyDescent="0.2">
      <c r="A35" s="152"/>
      <c r="B35" s="153"/>
      <c r="C35" s="153"/>
      <c r="D35" s="154"/>
      <c r="E35" s="30"/>
      <c r="F35" s="30"/>
      <c r="G35" s="30"/>
      <c r="H35" s="30">
        <f>G35+F35</f>
        <v>0</v>
      </c>
      <c r="I35" s="31" t="str">
        <f>IF(E35=0,"",H35/E35)</f>
        <v/>
      </c>
      <c r="J35" s="32">
        <f>E35-H35-G35</f>
        <v>0</v>
      </c>
    </row>
    <row r="36" spans="1:20" x14ac:dyDescent="0.2">
      <c r="A36" s="152"/>
      <c r="B36" s="153"/>
      <c r="C36" s="153"/>
      <c r="D36" s="154"/>
      <c r="E36" s="33"/>
      <c r="F36" s="33"/>
      <c r="G36" s="33"/>
      <c r="H36" s="33">
        <f>G36+F36</f>
        <v>0</v>
      </c>
      <c r="I36" s="31" t="str">
        <f>IF(E36=0,"",H36/E36)</f>
        <v/>
      </c>
      <c r="J36" s="34">
        <f>E36-H36-G36</f>
        <v>0</v>
      </c>
      <c r="O36" s="44"/>
      <c r="P36" s="44"/>
      <c r="Q36" s="44"/>
      <c r="R36" s="44"/>
      <c r="S36" s="46"/>
      <c r="T36" s="44"/>
    </row>
    <row r="37" spans="1:20" s="16" customFormat="1" ht="14.25" x14ac:dyDescent="0.2">
      <c r="A37" s="168" t="s">
        <v>9</v>
      </c>
      <c r="B37" s="153"/>
      <c r="C37" s="153"/>
      <c r="D37" s="154"/>
      <c r="E37" s="47">
        <f>SUM(E20:E36)</f>
        <v>0</v>
      </c>
      <c r="F37" s="47">
        <f t="shared" ref="F37:J37" si="4">SUM(F20:F36)</f>
        <v>0</v>
      </c>
      <c r="G37" s="47">
        <f t="shared" si="4"/>
        <v>0</v>
      </c>
      <c r="H37" s="47">
        <f t="shared" si="4"/>
        <v>0</v>
      </c>
      <c r="I37" s="48">
        <f t="shared" si="4"/>
        <v>0</v>
      </c>
      <c r="J37" s="49">
        <f t="shared" si="4"/>
        <v>0</v>
      </c>
    </row>
    <row r="38" spans="1:20" ht="30" customHeight="1" thickBot="1" x14ac:dyDescent="0.25">
      <c r="A38" s="169" t="s">
        <v>47</v>
      </c>
      <c r="B38" s="170"/>
      <c r="C38" s="170"/>
      <c r="D38" s="170"/>
      <c r="E38" s="50"/>
      <c r="F38" s="50"/>
      <c r="G38" s="50"/>
      <c r="H38" s="50"/>
      <c r="I38" s="50"/>
      <c r="J38" s="51">
        <f>E38-H38-G38</f>
        <v>0</v>
      </c>
    </row>
    <row r="39" spans="1:20" ht="19.5" customHeight="1" thickTop="1" x14ac:dyDescent="0.25">
      <c r="A39" s="163" t="s">
        <v>10</v>
      </c>
      <c r="B39" s="153"/>
      <c r="C39" s="153"/>
      <c r="D39" s="153"/>
      <c r="E39" s="52">
        <f>SUM(E37:E38)</f>
        <v>0</v>
      </c>
      <c r="F39" s="52"/>
      <c r="G39" s="52">
        <f>SUM(G37:G38)</f>
        <v>0</v>
      </c>
      <c r="H39" s="52">
        <f>SUM(H37:H38)</f>
        <v>0</v>
      </c>
      <c r="I39" s="52" t="str">
        <f>IF(E39=0,"",H39/E39)</f>
        <v/>
      </c>
      <c r="J39" s="53">
        <f>SUM(J37:J38)</f>
        <v>0</v>
      </c>
    </row>
    <row r="40" spans="1:20" ht="3" customHeight="1" x14ac:dyDescent="0.25">
      <c r="A40" s="54"/>
      <c r="E40" s="55"/>
      <c r="F40" s="55"/>
      <c r="G40" s="55"/>
      <c r="H40" s="55"/>
      <c r="I40" s="55"/>
      <c r="J40" s="56"/>
    </row>
    <row r="41" spans="1:20" s="59" customFormat="1" ht="21.6" customHeight="1" x14ac:dyDescent="0.2">
      <c r="A41" s="173" t="s">
        <v>30</v>
      </c>
      <c r="B41" s="174"/>
      <c r="C41" s="174"/>
      <c r="D41" s="174"/>
      <c r="E41" s="57">
        <v>0</v>
      </c>
      <c r="F41" s="57">
        <v>0</v>
      </c>
      <c r="G41" s="57">
        <v>0</v>
      </c>
      <c r="H41" s="57">
        <f>G41+F41</f>
        <v>0</v>
      </c>
      <c r="I41" s="57" t="str">
        <f>IF(E41=0,"",H41/E41)</f>
        <v/>
      </c>
      <c r="J41" s="58">
        <f>E41-H41-G41</f>
        <v>0</v>
      </c>
    </row>
    <row r="42" spans="1:20" ht="3" customHeight="1" thickBot="1" x14ac:dyDescent="0.3">
      <c r="A42" s="175"/>
      <c r="B42" s="176"/>
      <c r="C42" s="176"/>
      <c r="D42" s="176"/>
      <c r="E42" s="60"/>
      <c r="F42" s="60"/>
      <c r="G42" s="60"/>
      <c r="H42" s="60"/>
      <c r="I42" s="60"/>
      <c r="J42" s="61"/>
    </row>
    <row r="43" spans="1:20" ht="0.75" hidden="1" customHeight="1" thickTop="1" x14ac:dyDescent="0.2"/>
    <row r="44" spans="1:20" ht="18" customHeight="1" thickTop="1" x14ac:dyDescent="0.2">
      <c r="A44" s="177" t="s">
        <v>66</v>
      </c>
      <c r="B44" s="170"/>
      <c r="C44" s="170"/>
      <c r="D44" s="170"/>
      <c r="E44" s="170"/>
      <c r="F44" s="170"/>
      <c r="G44" s="170"/>
      <c r="H44" s="170"/>
      <c r="I44" s="170"/>
      <c r="J44" s="170"/>
    </row>
    <row r="45" spans="1:20" x14ac:dyDescent="0.2">
      <c r="A45" s="170"/>
      <c r="B45" s="170"/>
      <c r="C45" s="170"/>
      <c r="D45" s="170"/>
      <c r="E45" s="170"/>
      <c r="F45" s="170"/>
      <c r="G45" s="170"/>
      <c r="H45" s="170"/>
      <c r="I45" s="170"/>
      <c r="J45" s="170"/>
    </row>
    <row r="46" spans="1:20" ht="6.75" customHeight="1" x14ac:dyDescent="0.2">
      <c r="A46" s="62"/>
      <c r="B46" s="62"/>
      <c r="C46" s="62"/>
      <c r="D46" s="62"/>
      <c r="E46" s="62"/>
      <c r="F46" s="62"/>
      <c r="G46" s="62"/>
      <c r="H46" s="62"/>
      <c r="I46" s="62"/>
      <c r="J46" s="62"/>
    </row>
    <row r="47" spans="1:20" x14ac:dyDescent="0.2">
      <c r="A47" s="177" t="s">
        <v>51</v>
      </c>
      <c r="B47" s="170"/>
      <c r="C47" s="170"/>
      <c r="D47" s="170"/>
      <c r="E47" s="170"/>
      <c r="F47" s="170"/>
      <c r="G47" s="170"/>
      <c r="H47" s="170"/>
      <c r="I47" s="170"/>
      <c r="J47" s="170"/>
      <c r="L47" s="63" t="s">
        <v>67</v>
      </c>
    </row>
    <row r="48" spans="1:20" ht="26.25" customHeight="1" x14ac:dyDescent="0.2">
      <c r="A48" s="170"/>
      <c r="B48" s="170"/>
      <c r="C48" s="170"/>
      <c r="D48" s="170"/>
      <c r="E48" s="170"/>
      <c r="F48" s="170"/>
      <c r="G48" s="170"/>
      <c r="H48" s="170"/>
      <c r="I48" s="170"/>
      <c r="J48" s="170"/>
    </row>
    <row r="49" spans="1:13" ht="6.75" customHeight="1" x14ac:dyDescent="0.2"/>
    <row r="50" spans="1:13" ht="20.25" customHeight="1" x14ac:dyDescent="0.25">
      <c r="A50" s="178" t="s">
        <v>44</v>
      </c>
      <c r="B50" s="179"/>
      <c r="C50" s="179"/>
      <c r="D50" s="179"/>
      <c r="E50" s="179"/>
      <c r="F50" s="179"/>
      <c r="G50" s="179"/>
      <c r="H50" s="179"/>
      <c r="I50" s="179"/>
      <c r="J50" s="180"/>
      <c r="M50" s="64" t="s">
        <v>34</v>
      </c>
    </row>
    <row r="51" spans="1:13" ht="15" x14ac:dyDescent="0.25">
      <c r="A51" s="181"/>
      <c r="B51" s="182"/>
      <c r="C51" s="182"/>
      <c r="D51" s="182"/>
      <c r="E51" s="182"/>
      <c r="F51" s="182"/>
      <c r="G51" s="182"/>
      <c r="H51" s="182"/>
      <c r="I51" s="182"/>
      <c r="J51" s="183"/>
      <c r="M51" s="64"/>
    </row>
    <row r="52" spans="1:13" s="65" customFormat="1" ht="16.5" customHeight="1" x14ac:dyDescent="0.2">
      <c r="A52" s="181"/>
      <c r="B52" s="182"/>
      <c r="C52" s="182"/>
      <c r="D52" s="182"/>
      <c r="E52" s="182"/>
      <c r="F52" s="182"/>
      <c r="G52" s="182"/>
      <c r="H52" s="182"/>
      <c r="I52" s="182"/>
      <c r="J52" s="183"/>
    </row>
    <row r="53" spans="1:13" s="65" customFormat="1" ht="12" x14ac:dyDescent="0.2">
      <c r="A53" s="184"/>
      <c r="B53" s="185"/>
      <c r="C53" s="185"/>
      <c r="D53" s="185"/>
      <c r="E53" s="185"/>
      <c r="F53" s="185"/>
      <c r="G53" s="185"/>
      <c r="H53" s="185"/>
      <c r="I53" s="185"/>
      <c r="J53" s="186"/>
    </row>
    <row r="54" spans="1:13" s="65" customFormat="1" x14ac:dyDescent="0.2">
      <c r="A54" s="66"/>
      <c r="B54" s="6"/>
      <c r="C54" s="6"/>
      <c r="D54" s="6"/>
      <c r="E54" s="6"/>
      <c r="F54" s="6"/>
      <c r="G54" s="6"/>
      <c r="H54" s="6"/>
      <c r="I54" s="6"/>
      <c r="J54" s="6"/>
    </row>
    <row r="55" spans="1:13" s="67" customFormat="1" x14ac:dyDescent="0.2">
      <c r="A55" s="14"/>
      <c r="B55" s="14"/>
      <c r="C55" s="14"/>
      <c r="D55" s="14"/>
      <c r="E55" s="14"/>
      <c r="F55" s="14"/>
      <c r="G55" s="14"/>
      <c r="H55" s="6"/>
      <c r="I55" s="6"/>
      <c r="J55" s="14"/>
    </row>
    <row r="56" spans="1:13" x14ac:dyDescent="0.2">
      <c r="A56" s="68" t="s">
        <v>32</v>
      </c>
      <c r="B56" s="68"/>
      <c r="C56" s="68"/>
      <c r="J56" s="6" t="s">
        <v>15</v>
      </c>
    </row>
    <row r="58" spans="1:13" x14ac:dyDescent="0.2">
      <c r="A58" s="14"/>
      <c r="B58" s="14"/>
      <c r="C58" s="14"/>
      <c r="D58" s="14"/>
      <c r="E58" s="14"/>
      <c r="F58" s="14"/>
      <c r="G58" s="14"/>
      <c r="J58" s="14"/>
    </row>
    <row r="59" spans="1:13" x14ac:dyDescent="0.2">
      <c r="A59" s="6" t="s">
        <v>33</v>
      </c>
      <c r="J59" s="6" t="s">
        <v>16</v>
      </c>
    </row>
    <row r="60" spans="1:13" x14ac:dyDescent="0.2">
      <c r="A60" s="69"/>
      <c r="B60" s="69"/>
      <c r="C60" s="69"/>
      <c r="D60" s="69"/>
      <c r="E60" s="69"/>
      <c r="F60" s="69"/>
      <c r="G60" s="69"/>
      <c r="H60" s="69"/>
      <c r="I60" s="69"/>
      <c r="J60" s="69"/>
    </row>
    <row r="61" spans="1:13" x14ac:dyDescent="0.2">
      <c r="A61" s="14"/>
      <c r="B61" s="14"/>
      <c r="C61" s="14"/>
      <c r="D61" s="14"/>
      <c r="E61" s="14"/>
      <c r="F61" s="14"/>
      <c r="G61" s="14"/>
      <c r="J61" s="14"/>
    </row>
    <row r="62" spans="1:13" x14ac:dyDescent="0.2">
      <c r="A62" s="6" t="s">
        <v>39</v>
      </c>
      <c r="J62" s="6" t="s">
        <v>16</v>
      </c>
    </row>
    <row r="63" spans="1:13" s="70" customFormat="1" ht="29.25" customHeight="1" x14ac:dyDescent="0.2">
      <c r="A63" s="187" t="s">
        <v>55</v>
      </c>
      <c r="B63" s="170"/>
      <c r="C63" s="170"/>
      <c r="D63" s="170"/>
      <c r="E63" s="170"/>
      <c r="F63" s="170"/>
      <c r="G63" s="170"/>
      <c r="H63" s="170"/>
      <c r="I63" s="170"/>
      <c r="J63" s="170"/>
    </row>
    <row r="64" spans="1:13" s="70" customFormat="1" ht="15" x14ac:dyDescent="0.2">
      <c r="A64" s="71"/>
      <c r="H64" s="72"/>
    </row>
    <row r="65" spans="1:8" s="70" customFormat="1" ht="15" x14ac:dyDescent="0.2">
      <c r="A65" s="171" t="s">
        <v>46</v>
      </c>
      <c r="B65" s="172"/>
      <c r="C65" s="172"/>
      <c r="D65" s="73"/>
      <c r="H65" s="72"/>
    </row>
    <row r="66" spans="1:8" s="70" customFormat="1" ht="15" x14ac:dyDescent="0.2">
      <c r="A66" s="171" t="s">
        <v>45</v>
      </c>
      <c r="B66" s="172"/>
      <c r="C66" s="172"/>
      <c r="D66" s="74"/>
      <c r="E66" s="75" t="s">
        <v>58</v>
      </c>
      <c r="F66" s="76"/>
    </row>
    <row r="67" spans="1:8" ht="16.5" customHeight="1" x14ac:dyDescent="0.2">
      <c r="A67" s="77" t="s">
        <v>40</v>
      </c>
    </row>
  </sheetData>
  <dataConsolidate/>
  <mergeCells count="38">
    <mergeCell ref="A65:C65"/>
    <mergeCell ref="A66:C66"/>
    <mergeCell ref="A41:D41"/>
    <mergeCell ref="A42:D42"/>
    <mergeCell ref="A44:J45"/>
    <mergeCell ref="A47:J48"/>
    <mergeCell ref="A50:J53"/>
    <mergeCell ref="A63:J63"/>
    <mergeCell ref="A39:D39"/>
    <mergeCell ref="A28:D28"/>
    <mergeCell ref="A29:D29"/>
    <mergeCell ref="A30:D30"/>
    <mergeCell ref="A31:D31"/>
    <mergeCell ref="A32:D32"/>
    <mergeCell ref="A33:D33"/>
    <mergeCell ref="A34:D34"/>
    <mergeCell ref="A35:D35"/>
    <mergeCell ref="A36:D36"/>
    <mergeCell ref="A37:D37"/>
    <mergeCell ref="A38:D38"/>
    <mergeCell ref="A24:D24"/>
    <mergeCell ref="F9:G9"/>
    <mergeCell ref="F10:G10"/>
    <mergeCell ref="A13:D13"/>
    <mergeCell ref="A14:D14"/>
    <mergeCell ref="A15:D15"/>
    <mergeCell ref="A16:D16"/>
    <mergeCell ref="A17:D17"/>
    <mergeCell ref="A18:D18"/>
    <mergeCell ref="A19:D19"/>
    <mergeCell ref="A22:D22"/>
    <mergeCell ref="A23:D23"/>
    <mergeCell ref="F8:G8"/>
    <mergeCell ref="A1:J1"/>
    <mergeCell ref="F4:G4"/>
    <mergeCell ref="F5:G5"/>
    <mergeCell ref="F6:G6"/>
    <mergeCell ref="F7:G7"/>
  </mergeCells>
  <printOptions horizontalCentered="1"/>
  <pageMargins left="0.45" right="0.45" top="0.75" bottom="0.75" header="0.3" footer="0.3"/>
  <pageSetup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104775</xdr:colOff>
                    <xdr:row>43</xdr:row>
                    <xdr:rowOff>123825</xdr:rowOff>
                  </from>
                  <to>
                    <xdr:col>13</xdr:col>
                    <xdr:colOff>409575</xdr:colOff>
                    <xdr:row>44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Q59"/>
  <sheetViews>
    <sheetView tabSelected="1" zoomScale="95" zoomScaleNormal="100" workbookViewId="0">
      <selection activeCell="A40" sqref="A40:J43"/>
    </sheetView>
  </sheetViews>
  <sheetFormatPr defaultColWidth="8.85546875" defaultRowHeight="12.75" x14ac:dyDescent="0.2"/>
  <cols>
    <col min="1" max="1" width="2.140625" customWidth="1"/>
    <col min="2" max="2" width="8" customWidth="1"/>
    <col min="3" max="3" width="18.42578125" customWidth="1"/>
    <col min="4" max="4" width="11.7109375" customWidth="1"/>
    <col min="5" max="6" width="13.28515625" customWidth="1"/>
    <col min="7" max="8" width="15" customWidth="1"/>
    <col min="9" max="9" width="17.28515625" customWidth="1"/>
    <col min="10" max="10" width="26.42578125" customWidth="1"/>
    <col min="11" max="11" width="4.7109375" customWidth="1"/>
  </cols>
  <sheetData>
    <row r="1" spans="1:10" x14ac:dyDescent="0.2">
      <c r="A1" s="127"/>
      <c r="B1" s="220" t="s">
        <v>110</v>
      </c>
      <c r="C1" s="220"/>
      <c r="D1" s="220"/>
      <c r="E1" s="220"/>
      <c r="F1" s="220"/>
      <c r="G1" s="220"/>
      <c r="H1" s="220"/>
      <c r="I1" s="220"/>
    </row>
    <row r="2" spans="1:10" x14ac:dyDescent="0.2">
      <c r="B2" s="220"/>
      <c r="C2" s="220"/>
      <c r="D2" s="220"/>
      <c r="E2" s="220"/>
      <c r="F2" s="220"/>
      <c r="G2" s="220"/>
      <c r="H2" s="220"/>
      <c r="I2" s="220"/>
    </row>
    <row r="3" spans="1:10" x14ac:dyDescent="0.2">
      <c r="A3" s="188" t="s">
        <v>112</v>
      </c>
      <c r="B3" s="188"/>
      <c r="C3" s="188"/>
      <c r="D3" s="188"/>
      <c r="E3" s="188"/>
      <c r="F3" s="188"/>
      <c r="G3" s="188"/>
      <c r="H3" s="188"/>
      <c r="I3" s="188"/>
      <c r="J3" s="188"/>
    </row>
    <row r="4" spans="1:10" ht="38.25" customHeight="1" x14ac:dyDescent="0.2">
      <c r="A4" s="188"/>
      <c r="B4" s="188"/>
      <c r="C4" s="188"/>
      <c r="D4" s="188"/>
      <c r="E4" s="188"/>
      <c r="F4" s="188"/>
      <c r="G4" s="188"/>
      <c r="H4" s="188"/>
      <c r="I4" s="188"/>
      <c r="J4" s="188"/>
    </row>
    <row r="5" spans="1:10" ht="5.0999999999999996" customHeight="1" thickBot="1" x14ac:dyDescent="0.25">
      <c r="A5" s="81"/>
      <c r="B5" s="81"/>
      <c r="C5" s="81"/>
      <c r="D5" s="81"/>
      <c r="E5" s="81"/>
      <c r="F5" s="81"/>
      <c r="G5" s="81"/>
      <c r="H5" s="81"/>
      <c r="I5" s="81"/>
      <c r="J5" s="81"/>
    </row>
    <row r="6" spans="1:10" ht="15" x14ac:dyDescent="0.2">
      <c r="A6" s="82"/>
      <c r="B6" s="213" t="s">
        <v>77</v>
      </c>
      <c r="C6" s="213"/>
      <c r="D6" s="248"/>
      <c r="E6" s="248"/>
      <c r="F6" s="83"/>
      <c r="G6" s="120" t="s">
        <v>90</v>
      </c>
      <c r="H6" s="93"/>
      <c r="I6" s="228" t="s">
        <v>101</v>
      </c>
      <c r="J6" s="229"/>
    </row>
    <row r="7" spans="1:10" ht="15.6" customHeight="1" x14ac:dyDescent="0.2">
      <c r="A7" s="84"/>
      <c r="B7" s="193" t="s">
        <v>68</v>
      </c>
      <c r="C7" s="193"/>
      <c r="D7" s="230"/>
      <c r="E7" s="230"/>
      <c r="G7" s="79" t="s">
        <v>83</v>
      </c>
      <c r="H7" s="79"/>
      <c r="I7" s="147" t="s">
        <v>81</v>
      </c>
      <c r="J7" s="119"/>
    </row>
    <row r="8" spans="1:10" x14ac:dyDescent="0.2">
      <c r="A8" s="84"/>
      <c r="B8" s="193" t="s">
        <v>69</v>
      </c>
      <c r="C8" s="193"/>
      <c r="D8" s="196"/>
      <c r="E8" s="196"/>
      <c r="G8" s="79" t="s">
        <v>84</v>
      </c>
      <c r="H8" s="79"/>
      <c r="I8" s="147" t="s">
        <v>82</v>
      </c>
      <c r="J8" s="119"/>
    </row>
    <row r="9" spans="1:10" ht="14.25" x14ac:dyDescent="0.2">
      <c r="A9" s="84"/>
      <c r="B9" s="79"/>
      <c r="C9" s="79"/>
      <c r="D9" s="130" t="s">
        <v>95</v>
      </c>
      <c r="E9" s="130" t="s">
        <v>96</v>
      </c>
      <c r="G9" s="79" t="s">
        <v>85</v>
      </c>
      <c r="H9" s="79"/>
      <c r="I9" s="122" t="s">
        <v>91</v>
      </c>
      <c r="J9" s="119"/>
    </row>
    <row r="10" spans="1:10" x14ac:dyDescent="0.2">
      <c r="A10" s="84"/>
      <c r="B10" s="79"/>
      <c r="C10" s="79"/>
      <c r="D10" s="129"/>
      <c r="E10" s="129"/>
      <c r="G10" s="193" t="s">
        <v>87</v>
      </c>
      <c r="H10" s="193"/>
      <c r="I10" s="80" t="s">
        <v>100</v>
      </c>
      <c r="J10" s="119"/>
    </row>
    <row r="11" spans="1:10" x14ac:dyDescent="0.2">
      <c r="A11" s="84"/>
      <c r="B11" s="193" t="s">
        <v>72</v>
      </c>
      <c r="C11" s="193"/>
      <c r="D11" s="216">
        <f>G33</f>
        <v>0</v>
      </c>
      <c r="E11" s="217"/>
      <c r="J11" s="119"/>
    </row>
    <row r="12" spans="1:10" x14ac:dyDescent="0.2">
      <c r="A12" s="84"/>
      <c r="B12" s="193" t="s">
        <v>86</v>
      </c>
      <c r="C12" s="193"/>
      <c r="D12" s="196"/>
      <c r="E12" s="196"/>
      <c r="J12" s="119"/>
    </row>
    <row r="13" spans="1:10" x14ac:dyDescent="0.2">
      <c r="A13" s="84"/>
      <c r="B13" s="193" t="s">
        <v>97</v>
      </c>
      <c r="C13" s="221"/>
      <c r="D13" s="219"/>
      <c r="E13" s="219"/>
      <c r="G13" s="79"/>
      <c r="H13" s="85"/>
      <c r="J13" s="86"/>
    </row>
    <row r="14" spans="1:10" x14ac:dyDescent="0.2">
      <c r="A14" s="84"/>
      <c r="B14" s="193"/>
      <c r="C14" s="221"/>
      <c r="D14" s="218"/>
      <c r="E14" s="218"/>
      <c r="G14" s="79"/>
      <c r="H14" s="85"/>
      <c r="I14" s="79"/>
      <c r="J14" s="86"/>
    </row>
    <row r="15" spans="1:10" x14ac:dyDescent="0.2">
      <c r="A15" s="84"/>
      <c r="B15" s="193"/>
      <c r="C15" s="221"/>
      <c r="D15" s="222"/>
      <c r="E15" s="223"/>
      <c r="G15" s="79"/>
      <c r="H15" s="85"/>
      <c r="I15" s="79"/>
      <c r="J15" s="86"/>
    </row>
    <row r="16" spans="1:10" x14ac:dyDescent="0.2">
      <c r="A16" s="84"/>
      <c r="B16" s="193"/>
      <c r="C16" s="221"/>
      <c r="D16" s="207"/>
      <c r="E16" s="208"/>
      <c r="G16" s="79"/>
      <c r="I16" s="79"/>
      <c r="J16" s="86"/>
    </row>
    <row r="17" spans="1:13" ht="12.95" customHeight="1" x14ac:dyDescent="0.2">
      <c r="A17" s="84"/>
      <c r="B17" s="226" t="s">
        <v>92</v>
      </c>
      <c r="C17" s="227"/>
      <c r="D17" s="224"/>
      <c r="E17" s="225"/>
      <c r="G17" s="79"/>
      <c r="I17" s="128"/>
      <c r="J17" s="131"/>
    </row>
    <row r="18" spans="1:13" x14ac:dyDescent="0.2">
      <c r="A18" s="84"/>
      <c r="B18" s="209" t="s">
        <v>98</v>
      </c>
      <c r="C18" s="210"/>
      <c r="D18" s="207"/>
      <c r="E18" s="208"/>
      <c r="G18" s="79"/>
      <c r="I18" s="79"/>
      <c r="J18" s="86"/>
    </row>
    <row r="19" spans="1:13" x14ac:dyDescent="0.2">
      <c r="A19" s="84"/>
      <c r="B19" s="193" t="s">
        <v>99</v>
      </c>
      <c r="C19" s="193"/>
      <c r="D19" s="196"/>
      <c r="E19" s="196"/>
      <c r="G19" s="79"/>
      <c r="I19" s="87"/>
      <c r="J19" s="88"/>
    </row>
    <row r="20" spans="1:13" ht="6.75" customHeight="1" thickBot="1" x14ac:dyDescent="0.25">
      <c r="A20" s="89"/>
      <c r="B20" s="90"/>
      <c r="C20" s="90"/>
      <c r="D20" s="90"/>
      <c r="E20" s="90"/>
      <c r="F20" s="90"/>
      <c r="G20" s="90"/>
      <c r="H20" s="90"/>
      <c r="I20" s="90"/>
      <c r="J20" s="91"/>
    </row>
    <row r="21" spans="1:13" ht="6.75" customHeight="1" thickBot="1" x14ac:dyDescent="0.25">
      <c r="A21" s="92"/>
      <c r="B21" s="93"/>
      <c r="C21" s="93"/>
      <c r="D21" s="93"/>
      <c r="E21" s="93"/>
      <c r="F21" s="93"/>
      <c r="G21" s="93"/>
      <c r="H21" s="93"/>
      <c r="I21" s="93"/>
      <c r="J21" s="94"/>
    </row>
    <row r="22" spans="1:13" ht="44.25" thickTop="1" thickBot="1" x14ac:dyDescent="0.25">
      <c r="A22" s="204" t="s">
        <v>0</v>
      </c>
      <c r="B22" s="205"/>
      <c r="C22" s="205"/>
      <c r="D22" s="205"/>
      <c r="E22" s="206"/>
      <c r="F22" s="95" t="s">
        <v>104</v>
      </c>
      <c r="G22" s="96" t="s">
        <v>108</v>
      </c>
      <c r="H22" s="138" t="s">
        <v>105</v>
      </c>
      <c r="I22" s="143" t="s">
        <v>106</v>
      </c>
      <c r="J22" s="143" t="s">
        <v>107</v>
      </c>
    </row>
    <row r="23" spans="1:13" ht="19.350000000000001" customHeight="1" thickTop="1" x14ac:dyDescent="0.25">
      <c r="A23" s="211" t="s">
        <v>70</v>
      </c>
      <c r="B23" s="212"/>
      <c r="C23" s="212"/>
      <c r="D23" s="212"/>
      <c r="E23" s="212"/>
      <c r="F23" s="97"/>
      <c r="G23" s="98"/>
      <c r="H23" s="98"/>
      <c r="I23" s="144"/>
      <c r="J23" s="144"/>
      <c r="K23" s="99"/>
    </row>
    <row r="24" spans="1:13" x14ac:dyDescent="0.2">
      <c r="A24" s="121"/>
      <c r="D24" s="202" t="s">
        <v>71</v>
      </c>
      <c r="E24" s="203"/>
      <c r="F24" s="132"/>
      <c r="G24" s="133"/>
      <c r="H24" s="139"/>
      <c r="I24" s="148">
        <f>H24-G24</f>
        <v>0</v>
      </c>
      <c r="J24" s="145"/>
    </row>
    <row r="25" spans="1:13" x14ac:dyDescent="0.2">
      <c r="A25" s="100"/>
      <c r="B25" s="87"/>
      <c r="C25" s="87"/>
      <c r="D25" s="194" t="s">
        <v>38</v>
      </c>
      <c r="E25" s="195"/>
      <c r="F25" s="132"/>
      <c r="G25" s="133"/>
      <c r="H25" s="139"/>
      <c r="I25" s="148">
        <f t="shared" ref="I25:I33" si="0">H25-G25</f>
        <v>0</v>
      </c>
      <c r="J25" s="145"/>
    </row>
    <row r="26" spans="1:13" x14ac:dyDescent="0.2">
      <c r="A26" s="100"/>
      <c r="B26" s="87"/>
      <c r="C26" s="87"/>
      <c r="D26" s="194" t="s">
        <v>79</v>
      </c>
      <c r="E26" s="195"/>
      <c r="F26" s="132"/>
      <c r="G26" s="133"/>
      <c r="H26" s="139"/>
      <c r="I26" s="148">
        <f t="shared" si="0"/>
        <v>0</v>
      </c>
      <c r="J26" s="145"/>
    </row>
    <row r="27" spans="1:13" x14ac:dyDescent="0.2">
      <c r="A27" s="100"/>
      <c r="B27" s="87"/>
      <c r="C27" s="87"/>
      <c r="D27" s="194" t="s">
        <v>80</v>
      </c>
      <c r="E27" s="195"/>
      <c r="F27" s="132"/>
      <c r="G27" s="133"/>
      <c r="H27" s="139"/>
      <c r="I27" s="148">
        <f t="shared" si="0"/>
        <v>0</v>
      </c>
      <c r="J27" s="145"/>
    </row>
    <row r="28" spans="1:13" x14ac:dyDescent="0.2">
      <c r="A28" s="100"/>
      <c r="B28" s="87"/>
      <c r="C28" s="87"/>
      <c r="D28" s="194" t="s">
        <v>102</v>
      </c>
      <c r="E28" s="195"/>
      <c r="F28" s="132"/>
      <c r="G28" s="134"/>
      <c r="H28" s="140"/>
      <c r="I28" s="148">
        <f t="shared" si="0"/>
        <v>0</v>
      </c>
      <c r="J28" s="145"/>
    </row>
    <row r="29" spans="1:13" x14ac:dyDescent="0.2">
      <c r="A29" s="100"/>
      <c r="B29" s="87"/>
      <c r="C29" s="87"/>
      <c r="D29" s="194" t="s">
        <v>103</v>
      </c>
      <c r="E29" s="195"/>
      <c r="F29" s="132"/>
      <c r="G29" s="134"/>
      <c r="H29" s="140"/>
      <c r="I29" s="148">
        <f t="shared" si="0"/>
        <v>0</v>
      </c>
      <c r="J29" s="145"/>
    </row>
    <row r="30" spans="1:13" x14ac:dyDescent="0.2">
      <c r="A30" s="100"/>
      <c r="B30" s="87"/>
      <c r="C30" s="87"/>
      <c r="D30" s="80"/>
      <c r="E30" s="137"/>
      <c r="F30" s="132"/>
      <c r="G30" s="134"/>
      <c r="H30" s="140"/>
      <c r="I30" s="148">
        <f t="shared" si="0"/>
        <v>0</v>
      </c>
      <c r="J30" s="145"/>
    </row>
    <row r="31" spans="1:13" s="101" customFormat="1" ht="15" x14ac:dyDescent="0.25">
      <c r="A31" s="231" t="s">
        <v>9</v>
      </c>
      <c r="B31" s="232"/>
      <c r="C31" s="232"/>
      <c r="D31" s="232"/>
      <c r="E31" s="233"/>
      <c r="F31" s="132">
        <f>SUM(F24:F29)</f>
        <v>0</v>
      </c>
      <c r="G31" s="134">
        <f>SUM(G24:G28)</f>
        <v>0</v>
      </c>
      <c r="H31" s="140">
        <f>SUM(H24:H28)</f>
        <v>0</v>
      </c>
      <c r="I31" s="148">
        <f t="shared" si="0"/>
        <v>0</v>
      </c>
      <c r="J31" s="145"/>
      <c r="M31" s="6"/>
    </row>
    <row r="32" spans="1:13" ht="12.75" customHeight="1" x14ac:dyDescent="0.2">
      <c r="A32" s="102"/>
      <c r="C32" s="78"/>
      <c r="D32" s="194" t="s">
        <v>74</v>
      </c>
      <c r="E32" s="195"/>
      <c r="F32" s="132"/>
      <c r="G32" s="133"/>
      <c r="H32" s="139"/>
      <c r="I32" s="148">
        <f t="shared" si="0"/>
        <v>0</v>
      </c>
      <c r="J32" s="145"/>
      <c r="M32" s="6"/>
    </row>
    <row r="33" spans="1:13" ht="13.5" x14ac:dyDescent="0.25">
      <c r="A33" s="245" t="s">
        <v>94</v>
      </c>
      <c r="B33" s="246"/>
      <c r="C33" s="246"/>
      <c r="D33" s="246"/>
      <c r="E33" s="246"/>
      <c r="F33" s="135">
        <f>SUM(F31:F32)</f>
        <v>0</v>
      </c>
      <c r="G33" s="136">
        <f>SUM(G31:G32)</f>
        <v>0</v>
      </c>
      <c r="H33" s="141">
        <f>SUM(H31:H32)</f>
        <v>0</v>
      </c>
      <c r="I33" s="252">
        <f t="shared" si="0"/>
        <v>0</v>
      </c>
      <c r="J33" s="145"/>
      <c r="M33" s="6"/>
    </row>
    <row r="34" spans="1:13" ht="15" x14ac:dyDescent="0.25">
      <c r="A34" s="123"/>
      <c r="B34" s="124"/>
      <c r="C34" s="124"/>
      <c r="D34" s="124"/>
      <c r="E34" s="124"/>
      <c r="F34" s="125"/>
      <c r="G34" s="126"/>
      <c r="H34" s="142"/>
      <c r="I34" s="146"/>
      <c r="J34" s="146"/>
      <c r="M34" s="6"/>
    </row>
    <row r="35" spans="1:13" ht="13.5" x14ac:dyDescent="0.25">
      <c r="A35" s="199" t="s">
        <v>111</v>
      </c>
      <c r="B35" s="200"/>
      <c r="C35" s="200"/>
      <c r="D35" s="200"/>
      <c r="E35" s="200"/>
      <c r="F35" s="200"/>
      <c r="G35" s="200"/>
      <c r="H35" s="200"/>
      <c r="I35" s="200"/>
      <c r="J35" s="201"/>
      <c r="M35" s="6"/>
    </row>
    <row r="36" spans="1:13" ht="46.5" customHeight="1" thickBot="1" x14ac:dyDescent="0.25">
      <c r="A36" s="189" t="s">
        <v>109</v>
      </c>
      <c r="B36" s="190"/>
      <c r="C36" s="190"/>
      <c r="D36" s="190"/>
      <c r="E36" s="190"/>
      <c r="F36" s="190"/>
      <c r="G36" s="190"/>
      <c r="H36" s="190"/>
      <c r="I36" s="190"/>
      <c r="J36" s="191"/>
    </row>
    <row r="37" spans="1:13" ht="26.25" customHeight="1" x14ac:dyDescent="0.2">
      <c r="A37" s="197" t="s">
        <v>76</v>
      </c>
      <c r="B37" s="198"/>
      <c r="C37" s="198"/>
      <c r="D37" s="198"/>
      <c r="E37" s="198"/>
      <c r="F37" s="198"/>
      <c r="G37" s="198"/>
      <c r="H37" s="198"/>
      <c r="I37" s="198"/>
      <c r="J37" s="198"/>
    </row>
    <row r="38" spans="1:13" ht="14.25" customHeight="1" x14ac:dyDescent="0.2">
      <c r="A38" s="244" t="s">
        <v>73</v>
      </c>
      <c r="B38" s="244"/>
      <c r="C38" s="244"/>
      <c r="D38" s="244"/>
      <c r="E38" s="244"/>
      <c r="F38" s="244"/>
      <c r="G38" s="244"/>
      <c r="H38" s="244"/>
      <c r="I38" s="244"/>
      <c r="J38" s="244"/>
      <c r="L38" s="103"/>
    </row>
    <row r="39" spans="1:13" s="104" customFormat="1" ht="6.75" customHeight="1" thickBot="1" x14ac:dyDescent="0.25">
      <c r="A39"/>
      <c r="B39"/>
      <c r="C39"/>
      <c r="D39"/>
      <c r="E39"/>
      <c r="F39"/>
      <c r="G39"/>
      <c r="H39"/>
      <c r="I39"/>
      <c r="J39"/>
    </row>
    <row r="40" spans="1:13" ht="15.95" customHeight="1" x14ac:dyDescent="0.25">
      <c r="A40" s="234" t="s">
        <v>44</v>
      </c>
      <c r="B40" s="235"/>
      <c r="C40" s="235"/>
      <c r="D40" s="235"/>
      <c r="E40" s="235"/>
      <c r="F40" s="235"/>
      <c r="G40" s="235"/>
      <c r="H40" s="235"/>
      <c r="I40" s="235"/>
      <c r="J40" s="236"/>
      <c r="L40" s="78"/>
      <c r="M40" s="105" t="s">
        <v>34</v>
      </c>
    </row>
    <row r="41" spans="1:13" ht="15.95" customHeight="1" x14ac:dyDescent="0.25">
      <c r="A41" s="237"/>
      <c r="B41" s="238"/>
      <c r="C41" s="238"/>
      <c r="D41" s="238"/>
      <c r="E41" s="238"/>
      <c r="F41" s="238"/>
      <c r="G41" s="238"/>
      <c r="H41" s="238"/>
      <c r="I41" s="238"/>
      <c r="J41" s="239"/>
      <c r="L41" s="78"/>
      <c r="M41" s="105"/>
    </row>
    <row r="42" spans="1:13" s="106" customFormat="1" ht="15.95" customHeight="1" x14ac:dyDescent="0.2">
      <c r="A42" s="237"/>
      <c r="B42" s="238"/>
      <c r="C42" s="238"/>
      <c r="D42" s="238"/>
      <c r="E42" s="238"/>
      <c r="F42" s="238"/>
      <c r="G42" s="238"/>
      <c r="H42" s="238"/>
      <c r="I42" s="238"/>
      <c r="J42" s="239"/>
    </row>
    <row r="43" spans="1:13" s="106" customFormat="1" ht="15.95" customHeight="1" thickBot="1" x14ac:dyDescent="0.25">
      <c r="A43" s="240"/>
      <c r="B43" s="241"/>
      <c r="C43" s="241"/>
      <c r="D43" s="241"/>
      <c r="E43" s="241"/>
      <c r="F43" s="241"/>
      <c r="G43" s="241"/>
      <c r="H43" s="241"/>
      <c r="I43" s="241"/>
      <c r="J43" s="242"/>
    </row>
    <row r="44" spans="1:13" s="106" customFormat="1" x14ac:dyDescent="0.2">
      <c r="A44" s="107"/>
      <c r="B44"/>
      <c r="C44"/>
      <c r="D44"/>
      <c r="E44"/>
      <c r="F44"/>
      <c r="G44"/>
      <c r="H44"/>
      <c r="I44"/>
      <c r="J44"/>
    </row>
    <row r="45" spans="1:13" s="108" customFormat="1" ht="24.95" customHeight="1" x14ac:dyDescent="0.2">
      <c r="A45" s="192"/>
      <c r="B45" s="192"/>
      <c r="C45" s="192"/>
      <c r="D45" s="192"/>
      <c r="E45" s="192"/>
      <c r="F45" s="192"/>
      <c r="G45" s="192"/>
      <c r="H45"/>
      <c r="I45" s="247"/>
      <c r="J45" s="247"/>
    </row>
    <row r="46" spans="1:13" x14ac:dyDescent="0.2">
      <c r="A46" s="215" t="s">
        <v>88</v>
      </c>
      <c r="B46" s="215"/>
      <c r="C46" s="215"/>
      <c r="D46" s="215"/>
      <c r="E46" s="215"/>
      <c r="F46" s="215"/>
      <c r="G46" s="215"/>
      <c r="I46" s="214" t="s">
        <v>89</v>
      </c>
      <c r="J46" s="214"/>
    </row>
    <row r="47" spans="1:13" x14ac:dyDescent="0.2">
      <c r="A47" s="109"/>
      <c r="B47" s="109"/>
      <c r="C47" s="109"/>
      <c r="D47" s="109"/>
      <c r="I47" s="78"/>
      <c r="J47" s="78"/>
    </row>
    <row r="48" spans="1:13" x14ac:dyDescent="0.2">
      <c r="A48" s="109"/>
      <c r="B48" s="109"/>
      <c r="C48" s="109"/>
      <c r="D48" s="109"/>
      <c r="I48" s="78"/>
      <c r="J48" s="78"/>
    </row>
    <row r="49" spans="1:17" ht="24" customHeight="1" x14ac:dyDescent="0.2">
      <c r="A49" s="192"/>
      <c r="B49" s="192"/>
      <c r="C49" s="192"/>
      <c r="D49" s="192"/>
      <c r="E49" s="192"/>
      <c r="F49" s="192"/>
      <c r="G49" s="192"/>
      <c r="I49" s="192"/>
      <c r="J49" s="192"/>
    </row>
    <row r="50" spans="1:17" x14ac:dyDescent="0.2">
      <c r="A50" s="215" t="s">
        <v>75</v>
      </c>
      <c r="B50" s="215"/>
      <c r="C50" s="215"/>
      <c r="D50" s="215"/>
      <c r="E50" s="215"/>
      <c r="F50" s="215"/>
      <c r="G50" s="215"/>
      <c r="I50" s="214" t="s">
        <v>15</v>
      </c>
      <c r="J50" s="214"/>
    </row>
    <row r="51" spans="1:17" x14ac:dyDescent="0.2">
      <c r="A51" s="109"/>
      <c r="B51" s="109"/>
      <c r="C51" s="109"/>
      <c r="D51" s="109"/>
      <c r="I51" s="78"/>
    </row>
    <row r="52" spans="1:17" x14ac:dyDescent="0.2">
      <c r="A52" s="109"/>
      <c r="B52" s="109"/>
      <c r="C52" s="109"/>
      <c r="D52" s="109"/>
      <c r="I52" s="78"/>
    </row>
    <row r="53" spans="1:17" x14ac:dyDescent="0.2">
      <c r="A53" s="243"/>
      <c r="B53" s="243"/>
      <c r="C53" s="243"/>
      <c r="D53" s="243"/>
      <c r="E53" s="243"/>
      <c r="F53" s="243"/>
      <c r="G53" s="243"/>
      <c r="I53" s="110"/>
      <c r="J53" s="110"/>
    </row>
    <row r="54" spans="1:17" x14ac:dyDescent="0.2">
      <c r="A54" s="215" t="s">
        <v>78</v>
      </c>
      <c r="B54" s="215"/>
      <c r="C54" s="215"/>
      <c r="D54" s="215"/>
      <c r="E54" s="215"/>
      <c r="F54" s="215"/>
      <c r="G54" s="215"/>
      <c r="I54" s="214" t="s">
        <v>15</v>
      </c>
      <c r="J54" s="214"/>
    </row>
    <row r="55" spans="1:17" x14ac:dyDescent="0.2">
      <c r="A55" s="111"/>
      <c r="B55" s="111"/>
      <c r="C55" s="111"/>
      <c r="D55" s="111"/>
      <c r="E55" s="111"/>
      <c r="F55" s="111"/>
      <c r="G55" s="111"/>
      <c r="H55" s="111"/>
      <c r="I55" s="111"/>
      <c r="J55" s="111"/>
    </row>
    <row r="56" spans="1:17" x14ac:dyDescent="0.2">
      <c r="A56" s="108"/>
      <c r="B56" s="108"/>
      <c r="C56" s="108"/>
      <c r="D56" s="108"/>
      <c r="E56" s="108"/>
      <c r="F56" s="108"/>
      <c r="G56" s="108"/>
      <c r="H56" s="108"/>
      <c r="I56" s="108"/>
      <c r="J56" s="108"/>
    </row>
    <row r="57" spans="1:17" s="116" customFormat="1" ht="15" x14ac:dyDescent="0.2">
      <c r="A57" s="112"/>
      <c r="B57" s="113"/>
      <c r="C57" s="114"/>
      <c r="D57" s="114"/>
      <c r="E57" s="114"/>
      <c r="F57" s="114"/>
      <c r="G57" s="114"/>
      <c r="H57" s="114"/>
      <c r="I57" s="114" t="s">
        <v>46</v>
      </c>
      <c r="J57" s="115"/>
    </row>
    <row r="58" spans="1:17" s="116" customFormat="1" ht="15" x14ac:dyDescent="0.2">
      <c r="A58" s="112"/>
      <c r="B58" s="113"/>
      <c r="C58" s="114"/>
      <c r="D58" s="114"/>
      <c r="E58" s="114"/>
      <c r="F58" s="114"/>
      <c r="G58" s="114"/>
      <c r="H58" s="114"/>
      <c r="I58" s="114" t="s">
        <v>45</v>
      </c>
      <c r="J58" s="117"/>
    </row>
    <row r="59" spans="1:17" ht="16.5" customHeight="1" x14ac:dyDescent="0.2">
      <c r="A59" s="118"/>
      <c r="Q59" s="111"/>
    </row>
  </sheetData>
  <dataConsolidate/>
  <mergeCells count="53">
    <mergeCell ref="D28:E28"/>
    <mergeCell ref="D32:E32"/>
    <mergeCell ref="A31:E31"/>
    <mergeCell ref="A54:G54"/>
    <mergeCell ref="I54:J54"/>
    <mergeCell ref="A40:J43"/>
    <mergeCell ref="A53:G53"/>
    <mergeCell ref="A38:J38"/>
    <mergeCell ref="A33:E33"/>
    <mergeCell ref="I45:J45"/>
    <mergeCell ref="B1:I2"/>
    <mergeCell ref="B13:C14"/>
    <mergeCell ref="D15:E15"/>
    <mergeCell ref="B15:C16"/>
    <mergeCell ref="D17:E17"/>
    <mergeCell ref="B17:C17"/>
    <mergeCell ref="D16:E16"/>
    <mergeCell ref="I6:J6"/>
    <mergeCell ref="D6:E6"/>
    <mergeCell ref="B7:C7"/>
    <mergeCell ref="D7:E7"/>
    <mergeCell ref="B18:C18"/>
    <mergeCell ref="A23:E23"/>
    <mergeCell ref="B6:C6"/>
    <mergeCell ref="I50:J50"/>
    <mergeCell ref="I49:J49"/>
    <mergeCell ref="I46:J46"/>
    <mergeCell ref="A46:G46"/>
    <mergeCell ref="A49:G49"/>
    <mergeCell ref="A50:G50"/>
    <mergeCell ref="D8:E8"/>
    <mergeCell ref="D11:E11"/>
    <mergeCell ref="D12:E12"/>
    <mergeCell ref="D14:E14"/>
    <mergeCell ref="D13:E13"/>
    <mergeCell ref="B8:C8"/>
    <mergeCell ref="B11:C11"/>
    <mergeCell ref="A3:J4"/>
    <mergeCell ref="A36:J36"/>
    <mergeCell ref="A45:G45"/>
    <mergeCell ref="B19:C19"/>
    <mergeCell ref="D29:E29"/>
    <mergeCell ref="D19:E19"/>
    <mergeCell ref="A37:J37"/>
    <mergeCell ref="A35:J35"/>
    <mergeCell ref="G10:H10"/>
    <mergeCell ref="D24:E24"/>
    <mergeCell ref="D25:E25"/>
    <mergeCell ref="D26:E26"/>
    <mergeCell ref="D27:E27"/>
    <mergeCell ref="B12:C12"/>
    <mergeCell ref="A22:E22"/>
    <mergeCell ref="D18:E18"/>
  </mergeCells>
  <phoneticPr fontId="0" type="noConversion"/>
  <hyperlinks>
    <hyperlink ref="A38" r:id="rId1" xr:uid="{00000000-0004-0000-0100-000000000000}"/>
  </hyperlinks>
  <printOptions horizontalCentered="1"/>
  <pageMargins left="0.45" right="0.45" top="0.75" bottom="0.75" header="0.3" footer="0.3"/>
  <pageSetup scale="7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790575</xdr:colOff>
                    <xdr:row>15</xdr:row>
                    <xdr:rowOff>142875</xdr:rowOff>
                  </from>
                  <to>
                    <xdr:col>9</xdr:col>
                    <xdr:colOff>800100</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B13"/>
  <sheetViews>
    <sheetView topLeftCell="A13" workbookViewId="0">
      <selection activeCell="B25" sqref="B25"/>
    </sheetView>
  </sheetViews>
  <sheetFormatPr defaultColWidth="8.85546875" defaultRowHeight="12.75" x14ac:dyDescent="0.2"/>
  <cols>
    <col min="1" max="1" width="5.42578125" style="2" customWidth="1"/>
    <col min="2" max="2" width="125.28515625" style="1" customWidth="1"/>
  </cols>
  <sheetData>
    <row r="1" spans="1:2" ht="23.25" customHeight="1" x14ac:dyDescent="0.3">
      <c r="A1" s="3" t="s">
        <v>19</v>
      </c>
    </row>
    <row r="2" spans="1:2" s="1" customFormat="1" ht="29.25" customHeight="1" x14ac:dyDescent="0.25">
      <c r="A2" s="4"/>
      <c r="B2" s="5" t="s">
        <v>23</v>
      </c>
    </row>
    <row r="3" spans="1:2" s="1" customFormat="1" ht="15.75" customHeight="1" x14ac:dyDescent="0.25">
      <c r="A3" s="4"/>
      <c r="B3" s="5" t="s">
        <v>24</v>
      </c>
    </row>
    <row r="4" spans="1:2" ht="73.5" customHeight="1" x14ac:dyDescent="0.2">
      <c r="A4" s="2">
        <v>1</v>
      </c>
      <c r="B4" s="1" t="s">
        <v>20</v>
      </c>
    </row>
    <row r="5" spans="1:2" ht="32.25" customHeight="1" x14ac:dyDescent="0.2">
      <c r="A5" s="2">
        <v>2</v>
      </c>
      <c r="B5" s="1" t="s">
        <v>17</v>
      </c>
    </row>
    <row r="6" spans="1:2" ht="69" customHeight="1" x14ac:dyDescent="0.2">
      <c r="A6" s="2">
        <v>3</v>
      </c>
      <c r="B6" s="1" t="s">
        <v>18</v>
      </c>
    </row>
    <row r="7" spans="1:2" ht="22.5" customHeight="1" x14ac:dyDescent="0.2">
      <c r="A7" s="2">
        <v>4</v>
      </c>
      <c r="B7" s="1" t="s">
        <v>26</v>
      </c>
    </row>
    <row r="8" spans="1:2" ht="56.25" customHeight="1" x14ac:dyDescent="0.2">
      <c r="A8" s="2">
        <v>5</v>
      </c>
      <c r="B8" s="1" t="s">
        <v>21</v>
      </c>
    </row>
    <row r="9" spans="1:2" ht="33" customHeight="1" x14ac:dyDescent="0.2">
      <c r="A9" s="2">
        <v>6</v>
      </c>
      <c r="B9" s="1" t="s">
        <v>25</v>
      </c>
    </row>
    <row r="10" spans="1:2" ht="21.75" customHeight="1" x14ac:dyDescent="0.2">
      <c r="A10" s="2">
        <v>7</v>
      </c>
      <c r="B10" s="1" t="s">
        <v>27</v>
      </c>
    </row>
    <row r="11" spans="1:2" ht="30.75" customHeight="1" x14ac:dyDescent="0.2">
      <c r="A11" s="2">
        <v>8</v>
      </c>
      <c r="B11" s="1" t="s">
        <v>22</v>
      </c>
    </row>
    <row r="12" spans="1:2" ht="71.25" customHeight="1" x14ac:dyDescent="0.2">
      <c r="A12" s="2">
        <v>9</v>
      </c>
      <c r="B12" s="1" t="s">
        <v>29</v>
      </c>
    </row>
    <row r="13" spans="1:2" ht="39.75" customHeight="1" x14ac:dyDescent="0.2">
      <c r="A13" s="2">
        <v>10</v>
      </c>
      <c r="B13" s="1" t="s">
        <v>28</v>
      </c>
    </row>
  </sheetData>
  <phoneticPr fontId="0" type="noConversion"/>
  <printOptions gridLines="1"/>
  <pageMargins left="0.5" right="0.25" top="0.5" bottom="0.75" header="0.5" footer="0.5"/>
  <pageSetup orientation="landscape" r:id="rId1"/>
  <headerFooter alignWithMargins="0">
    <oddFooter>&amp;LSPA / P. Dodson&amp;RMarch 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E37A-1404-424B-9013-E5264A8E19FC}">
  <sheetPr>
    <tabColor rgb="FF0070C0"/>
    <pageSetUpPr fitToPage="1"/>
  </sheetPr>
  <dimension ref="A1:Q59"/>
  <sheetViews>
    <sheetView zoomScale="95" zoomScaleNormal="100" workbookViewId="0">
      <selection activeCell="N25" sqref="N25"/>
    </sheetView>
  </sheetViews>
  <sheetFormatPr defaultColWidth="8.85546875" defaultRowHeight="12.75" x14ac:dyDescent="0.2"/>
  <cols>
    <col min="1" max="1" width="2.140625" customWidth="1"/>
    <col min="2" max="2" width="8" customWidth="1"/>
    <col min="3" max="3" width="18.42578125" customWidth="1"/>
    <col min="4" max="4" width="11.7109375" customWidth="1"/>
    <col min="5" max="6" width="13.28515625" customWidth="1"/>
    <col min="7" max="8" width="15" customWidth="1"/>
    <col min="9" max="9" width="17.28515625" customWidth="1"/>
    <col min="10" max="10" width="26.42578125" customWidth="1"/>
    <col min="11" max="11" width="4.7109375" customWidth="1"/>
  </cols>
  <sheetData>
    <row r="1" spans="1:10" x14ac:dyDescent="0.2">
      <c r="A1" s="127"/>
      <c r="B1" s="220" t="s">
        <v>110</v>
      </c>
      <c r="C1" s="220"/>
      <c r="D1" s="220"/>
      <c r="E1" s="220"/>
      <c r="F1" s="220"/>
      <c r="G1" s="220"/>
      <c r="H1" s="220"/>
      <c r="I1" s="220"/>
    </row>
    <row r="2" spans="1:10" x14ac:dyDescent="0.2">
      <c r="B2" s="220"/>
      <c r="C2" s="220"/>
      <c r="D2" s="220"/>
      <c r="E2" s="220"/>
      <c r="F2" s="220"/>
      <c r="G2" s="220"/>
      <c r="H2" s="220"/>
      <c r="I2" s="220"/>
    </row>
    <row r="3" spans="1:10" x14ac:dyDescent="0.2">
      <c r="A3" s="188" t="s">
        <v>112</v>
      </c>
      <c r="B3" s="188"/>
      <c r="C3" s="188"/>
      <c r="D3" s="188"/>
      <c r="E3" s="188"/>
      <c r="F3" s="188"/>
      <c r="G3" s="188"/>
      <c r="H3" s="188"/>
      <c r="I3" s="188"/>
      <c r="J3" s="188"/>
    </row>
    <row r="4" spans="1:10" ht="38.25" customHeight="1" x14ac:dyDescent="0.2">
      <c r="A4" s="188"/>
      <c r="B4" s="188"/>
      <c r="C4" s="188"/>
      <c r="D4" s="188"/>
      <c r="E4" s="188"/>
      <c r="F4" s="188"/>
      <c r="G4" s="188"/>
      <c r="H4" s="188"/>
      <c r="I4" s="188"/>
      <c r="J4" s="188"/>
    </row>
    <row r="5" spans="1:10" ht="5.0999999999999996" customHeight="1" thickBot="1" x14ac:dyDescent="0.25">
      <c r="A5" s="81"/>
      <c r="B5" s="81"/>
      <c r="C5" s="81"/>
      <c r="D5" s="81"/>
      <c r="E5" s="81"/>
      <c r="F5" s="81"/>
      <c r="G5" s="81"/>
      <c r="H5" s="81"/>
      <c r="I5" s="81"/>
      <c r="J5" s="81"/>
    </row>
    <row r="6" spans="1:10" ht="15" x14ac:dyDescent="0.2">
      <c r="A6" s="82"/>
      <c r="B6" s="213" t="s">
        <v>77</v>
      </c>
      <c r="C6" s="213"/>
      <c r="D6" s="248">
        <v>123</v>
      </c>
      <c r="E6" s="248"/>
      <c r="F6" s="83"/>
      <c r="G6" s="120" t="s">
        <v>90</v>
      </c>
      <c r="H6" s="93"/>
      <c r="I6" s="228" t="s">
        <v>101</v>
      </c>
      <c r="J6" s="229"/>
    </row>
    <row r="7" spans="1:10" ht="15.6" customHeight="1" x14ac:dyDescent="0.2">
      <c r="A7" s="84"/>
      <c r="B7" s="193" t="s">
        <v>68</v>
      </c>
      <c r="C7" s="193"/>
      <c r="D7" s="249">
        <v>45292</v>
      </c>
      <c r="E7" s="230"/>
      <c r="G7" s="79" t="s">
        <v>83</v>
      </c>
      <c r="H7" s="79"/>
      <c r="I7" s="147" t="s">
        <v>81</v>
      </c>
      <c r="J7" s="119"/>
    </row>
    <row r="8" spans="1:10" x14ac:dyDescent="0.2">
      <c r="A8" s="84"/>
      <c r="B8" s="193" t="s">
        <v>69</v>
      </c>
      <c r="C8" s="193"/>
      <c r="D8" s="196" t="s">
        <v>113</v>
      </c>
      <c r="E8" s="196"/>
      <c r="G8" s="79" t="s">
        <v>84</v>
      </c>
      <c r="H8" s="79"/>
      <c r="I8" s="147" t="s">
        <v>82</v>
      </c>
      <c r="J8" s="119"/>
    </row>
    <row r="9" spans="1:10" ht="14.25" x14ac:dyDescent="0.2">
      <c r="A9" s="84"/>
      <c r="B9" s="79"/>
      <c r="C9" s="79"/>
      <c r="D9" s="130" t="s">
        <v>95</v>
      </c>
      <c r="E9" s="130" t="s">
        <v>96</v>
      </c>
      <c r="G9" s="79" t="s">
        <v>85</v>
      </c>
      <c r="H9" s="79"/>
      <c r="I9" s="122" t="s">
        <v>91</v>
      </c>
      <c r="J9" s="119"/>
    </row>
    <row r="10" spans="1:10" x14ac:dyDescent="0.2">
      <c r="A10" s="84"/>
      <c r="B10" s="79"/>
      <c r="C10" s="79"/>
      <c r="D10" s="250">
        <v>45536</v>
      </c>
      <c r="E10" s="250">
        <v>45657</v>
      </c>
      <c r="G10" s="193" t="s">
        <v>87</v>
      </c>
      <c r="H10" s="193"/>
      <c r="I10" s="80" t="s">
        <v>100</v>
      </c>
      <c r="J10" s="119"/>
    </row>
    <row r="11" spans="1:10" x14ac:dyDescent="0.2">
      <c r="A11" s="84"/>
      <c r="B11" s="193" t="s">
        <v>72</v>
      </c>
      <c r="C11" s="193"/>
      <c r="D11" s="216">
        <v>10750</v>
      </c>
      <c r="E11" s="217"/>
      <c r="J11" s="119"/>
    </row>
    <row r="12" spans="1:10" x14ac:dyDescent="0.2">
      <c r="A12" s="84"/>
      <c r="B12" s="193" t="s">
        <v>86</v>
      </c>
      <c r="C12" s="193"/>
      <c r="D12" s="196" t="s">
        <v>93</v>
      </c>
      <c r="E12" s="196"/>
      <c r="J12" s="119"/>
    </row>
    <row r="13" spans="1:10" x14ac:dyDescent="0.2">
      <c r="A13" s="84"/>
      <c r="B13" s="193" t="s">
        <v>97</v>
      </c>
      <c r="C13" s="221"/>
      <c r="D13" s="219"/>
      <c r="E13" s="219"/>
      <c r="G13" s="79"/>
      <c r="H13" s="85"/>
      <c r="J13" s="86"/>
    </row>
    <row r="14" spans="1:10" x14ac:dyDescent="0.2">
      <c r="A14" s="84"/>
      <c r="B14" s="193"/>
      <c r="C14" s="221"/>
      <c r="D14" s="218" t="s">
        <v>114</v>
      </c>
      <c r="E14" s="218"/>
      <c r="G14" s="79"/>
      <c r="H14" s="85"/>
      <c r="I14" s="79"/>
      <c r="J14" s="86"/>
    </row>
    <row r="15" spans="1:10" x14ac:dyDescent="0.2">
      <c r="A15" s="84"/>
      <c r="B15" s="193"/>
      <c r="C15" s="221"/>
      <c r="D15" s="222" t="s">
        <v>36</v>
      </c>
      <c r="E15" s="223"/>
      <c r="G15" s="79"/>
      <c r="H15" s="85"/>
      <c r="I15" s="79"/>
      <c r="J15" s="86"/>
    </row>
    <row r="16" spans="1:10" x14ac:dyDescent="0.2">
      <c r="A16" s="84"/>
      <c r="B16" s="193"/>
      <c r="C16" s="221"/>
      <c r="D16" s="207" t="s">
        <v>115</v>
      </c>
      <c r="E16" s="208"/>
      <c r="G16" s="79"/>
      <c r="I16" s="79"/>
      <c r="J16" s="86"/>
    </row>
    <row r="17" spans="1:13" ht="12.95" customHeight="1" x14ac:dyDescent="0.2">
      <c r="A17" s="84"/>
      <c r="B17" s="226" t="s">
        <v>92</v>
      </c>
      <c r="C17" s="227"/>
      <c r="D17" s="224"/>
      <c r="E17" s="225"/>
      <c r="G17" s="79"/>
      <c r="I17" s="128"/>
      <c r="J17" s="131"/>
    </row>
    <row r="18" spans="1:13" x14ac:dyDescent="0.2">
      <c r="A18" s="84"/>
      <c r="B18" s="209" t="s">
        <v>98</v>
      </c>
      <c r="C18" s="210"/>
      <c r="D18" s="207"/>
      <c r="E18" s="208"/>
      <c r="G18" s="79"/>
      <c r="I18" s="79"/>
      <c r="J18" s="86"/>
    </row>
    <row r="19" spans="1:13" x14ac:dyDescent="0.2">
      <c r="A19" s="84"/>
      <c r="B19" s="193" t="s">
        <v>99</v>
      </c>
      <c r="C19" s="193"/>
      <c r="D19" s="251" t="s">
        <v>116</v>
      </c>
      <c r="E19" s="196"/>
      <c r="G19" s="79"/>
      <c r="I19" s="87"/>
      <c r="J19" s="88"/>
    </row>
    <row r="20" spans="1:13" ht="6.75" customHeight="1" thickBot="1" x14ac:dyDescent="0.25">
      <c r="A20" s="89"/>
      <c r="B20" s="90"/>
      <c r="C20" s="90"/>
      <c r="D20" s="90"/>
      <c r="E20" s="90"/>
      <c r="F20" s="90"/>
      <c r="G20" s="90"/>
      <c r="H20" s="90"/>
      <c r="I20" s="90"/>
      <c r="J20" s="91"/>
    </row>
    <row r="21" spans="1:13" ht="6.75" customHeight="1" thickBot="1" x14ac:dyDescent="0.25">
      <c r="A21" s="92"/>
      <c r="B21" s="93"/>
      <c r="C21" s="93"/>
      <c r="D21" s="93"/>
      <c r="E21" s="93"/>
      <c r="F21" s="93"/>
      <c r="G21" s="93"/>
      <c r="H21" s="93"/>
      <c r="I21" s="93"/>
      <c r="J21" s="94"/>
    </row>
    <row r="22" spans="1:13" ht="44.25" thickTop="1" thickBot="1" x14ac:dyDescent="0.25">
      <c r="A22" s="204" t="s">
        <v>0</v>
      </c>
      <c r="B22" s="205"/>
      <c r="C22" s="205"/>
      <c r="D22" s="205"/>
      <c r="E22" s="206"/>
      <c r="F22" s="95" t="s">
        <v>104</v>
      </c>
      <c r="G22" s="96" t="s">
        <v>108</v>
      </c>
      <c r="H22" s="138" t="s">
        <v>105</v>
      </c>
      <c r="I22" s="143" t="s">
        <v>106</v>
      </c>
      <c r="J22" s="143" t="s">
        <v>107</v>
      </c>
    </row>
    <row r="23" spans="1:13" ht="19.350000000000001" customHeight="1" thickTop="1" x14ac:dyDescent="0.25">
      <c r="A23" s="211" t="s">
        <v>70</v>
      </c>
      <c r="B23" s="212"/>
      <c r="C23" s="212"/>
      <c r="D23" s="212"/>
      <c r="E23" s="212"/>
      <c r="F23" s="97"/>
      <c r="G23" s="98"/>
      <c r="H23" s="98"/>
      <c r="I23" s="144"/>
      <c r="J23" s="144"/>
      <c r="K23" s="99"/>
    </row>
    <row r="24" spans="1:13" x14ac:dyDescent="0.2">
      <c r="A24" s="121"/>
      <c r="D24" s="202" t="s">
        <v>71</v>
      </c>
      <c r="E24" s="203"/>
      <c r="F24" s="132">
        <v>4000</v>
      </c>
      <c r="G24" s="133">
        <v>6300</v>
      </c>
      <c r="H24" s="139">
        <v>8000</v>
      </c>
      <c r="I24" s="148">
        <f>H24-G24</f>
        <v>1700</v>
      </c>
      <c r="J24" s="145" t="s">
        <v>118</v>
      </c>
    </row>
    <row r="25" spans="1:13" x14ac:dyDescent="0.2">
      <c r="A25" s="100"/>
      <c r="B25" s="87"/>
      <c r="C25" s="87"/>
      <c r="D25" s="194" t="s">
        <v>38</v>
      </c>
      <c r="E25" s="195"/>
      <c r="F25" s="132">
        <v>1500</v>
      </c>
      <c r="G25" s="133">
        <v>2200</v>
      </c>
      <c r="H25" s="139">
        <v>3000</v>
      </c>
      <c r="I25" s="148">
        <f t="shared" ref="I25:I33" si="0">H25-G25</f>
        <v>800</v>
      </c>
      <c r="J25" s="145" t="s">
        <v>117</v>
      </c>
    </row>
    <row r="26" spans="1:13" x14ac:dyDescent="0.2">
      <c r="A26" s="100"/>
      <c r="B26" s="87"/>
      <c r="C26" s="87"/>
      <c r="D26" s="194" t="s">
        <v>79</v>
      </c>
      <c r="E26" s="195"/>
      <c r="F26" s="132">
        <v>750</v>
      </c>
      <c r="G26" s="133">
        <v>750</v>
      </c>
      <c r="H26" s="139">
        <v>1000</v>
      </c>
      <c r="I26" s="148">
        <f t="shared" si="0"/>
        <v>250</v>
      </c>
      <c r="J26" s="145" t="s">
        <v>119</v>
      </c>
    </row>
    <row r="27" spans="1:13" x14ac:dyDescent="0.2">
      <c r="A27" s="100"/>
      <c r="B27" s="87"/>
      <c r="C27" s="87"/>
      <c r="D27" s="194" t="s">
        <v>80</v>
      </c>
      <c r="E27" s="195"/>
      <c r="F27" s="132">
        <v>125</v>
      </c>
      <c r="G27" s="133">
        <v>375</v>
      </c>
      <c r="H27" s="139">
        <v>500</v>
      </c>
      <c r="I27" s="148">
        <f t="shared" si="0"/>
        <v>125</v>
      </c>
      <c r="J27" s="145" t="s">
        <v>120</v>
      </c>
    </row>
    <row r="28" spans="1:13" x14ac:dyDescent="0.2">
      <c r="A28" s="100"/>
      <c r="B28" s="87"/>
      <c r="C28" s="87"/>
      <c r="D28" s="194" t="s">
        <v>102</v>
      </c>
      <c r="E28" s="195"/>
      <c r="F28" s="132">
        <v>3270</v>
      </c>
      <c r="G28" s="134">
        <v>5000</v>
      </c>
      <c r="H28" s="140">
        <v>5000</v>
      </c>
      <c r="I28" s="148">
        <f t="shared" si="0"/>
        <v>0</v>
      </c>
      <c r="J28" s="145" t="s">
        <v>121</v>
      </c>
    </row>
    <row r="29" spans="1:13" x14ac:dyDescent="0.2">
      <c r="A29" s="100"/>
      <c r="B29" s="87"/>
      <c r="C29" s="87"/>
      <c r="D29" s="194" t="s">
        <v>103</v>
      </c>
      <c r="E29" s="195"/>
      <c r="F29" s="132">
        <v>1000</v>
      </c>
      <c r="G29" s="134">
        <v>2000</v>
      </c>
      <c r="H29" s="140">
        <v>3000</v>
      </c>
      <c r="I29" s="148">
        <f t="shared" si="0"/>
        <v>1000</v>
      </c>
      <c r="J29" s="145" t="s">
        <v>122</v>
      </c>
    </row>
    <row r="30" spans="1:13" x14ac:dyDescent="0.2">
      <c r="A30" s="100"/>
      <c r="B30" s="87"/>
      <c r="C30" s="87"/>
      <c r="D30" s="80"/>
      <c r="E30" s="137"/>
      <c r="F30" s="132"/>
      <c r="G30" s="134"/>
      <c r="H30" s="140"/>
      <c r="I30" s="148">
        <f t="shared" si="0"/>
        <v>0</v>
      </c>
      <c r="J30" s="145"/>
    </row>
    <row r="31" spans="1:13" s="101" customFormat="1" ht="15" x14ac:dyDescent="0.25">
      <c r="A31" s="231" t="s">
        <v>9</v>
      </c>
      <c r="B31" s="232"/>
      <c r="C31" s="232"/>
      <c r="D31" s="232"/>
      <c r="E31" s="233"/>
      <c r="F31" s="132">
        <f>SUM(F24:F29)</f>
        <v>10645</v>
      </c>
      <c r="G31" s="134">
        <f>SUM(G24:G29)</f>
        <v>16625</v>
      </c>
      <c r="H31" s="140">
        <f>SUM(H24:H29)</f>
        <v>20500</v>
      </c>
      <c r="I31" s="148">
        <f t="shared" si="0"/>
        <v>3875</v>
      </c>
      <c r="J31" s="145"/>
      <c r="M31" s="6"/>
    </row>
    <row r="32" spans="1:13" ht="12.75" customHeight="1" x14ac:dyDescent="0.2">
      <c r="A32" s="102"/>
      <c r="C32" s="78"/>
      <c r="D32" s="194" t="s">
        <v>74</v>
      </c>
      <c r="E32" s="195"/>
      <c r="F32" s="132">
        <v>1596.75</v>
      </c>
      <c r="G32" s="133">
        <v>2493.75</v>
      </c>
      <c r="H32" s="139">
        <v>3075</v>
      </c>
      <c r="I32" s="148">
        <f t="shared" si="0"/>
        <v>581.25</v>
      </c>
      <c r="J32" s="145"/>
      <c r="M32" s="6"/>
    </row>
    <row r="33" spans="1:13" ht="13.5" x14ac:dyDescent="0.25">
      <c r="A33" s="245" t="s">
        <v>94</v>
      </c>
      <c r="B33" s="246"/>
      <c r="C33" s="246"/>
      <c r="D33" s="246"/>
      <c r="E33" s="246"/>
      <c r="F33" s="135">
        <f>SUM(F31:F32)</f>
        <v>12241.75</v>
      </c>
      <c r="G33" s="136">
        <f>SUM(G31:G32)</f>
        <v>19118.75</v>
      </c>
      <c r="H33" s="141">
        <f>SUM(H31:H32)</f>
        <v>23575</v>
      </c>
      <c r="I33" s="252">
        <f t="shared" si="0"/>
        <v>4456.25</v>
      </c>
      <c r="J33" s="145"/>
      <c r="M33" s="6"/>
    </row>
    <row r="34" spans="1:13" ht="15" x14ac:dyDescent="0.25">
      <c r="A34" s="123"/>
      <c r="B34" s="124"/>
      <c r="C34" s="124"/>
      <c r="D34" s="124"/>
      <c r="E34" s="124"/>
      <c r="F34" s="125"/>
      <c r="G34" s="126"/>
      <c r="H34" s="142"/>
      <c r="I34" s="146"/>
      <c r="J34" s="146"/>
      <c r="M34" s="6"/>
    </row>
    <row r="35" spans="1:13" ht="13.5" x14ac:dyDescent="0.25">
      <c r="A35" s="199" t="s">
        <v>111</v>
      </c>
      <c r="B35" s="200"/>
      <c r="C35" s="200"/>
      <c r="D35" s="200"/>
      <c r="E35" s="200"/>
      <c r="F35" s="200"/>
      <c r="G35" s="200"/>
      <c r="H35" s="200"/>
      <c r="I35" s="200"/>
      <c r="J35" s="201"/>
      <c r="M35" s="6"/>
    </row>
    <row r="36" spans="1:13" ht="46.5" customHeight="1" thickBot="1" x14ac:dyDescent="0.25">
      <c r="A36" s="189" t="s">
        <v>109</v>
      </c>
      <c r="B36" s="190"/>
      <c r="C36" s="190"/>
      <c r="D36" s="190"/>
      <c r="E36" s="190"/>
      <c r="F36" s="190"/>
      <c r="G36" s="190"/>
      <c r="H36" s="190"/>
      <c r="I36" s="190"/>
      <c r="J36" s="191"/>
    </row>
    <row r="37" spans="1:13" ht="26.25" customHeight="1" x14ac:dyDescent="0.2">
      <c r="A37" s="197" t="s">
        <v>76</v>
      </c>
      <c r="B37" s="198"/>
      <c r="C37" s="198"/>
      <c r="D37" s="198"/>
      <c r="E37" s="198"/>
      <c r="F37" s="198"/>
      <c r="G37" s="198"/>
      <c r="H37" s="198"/>
      <c r="I37" s="198"/>
      <c r="J37" s="198"/>
    </row>
    <row r="38" spans="1:13" ht="14.25" customHeight="1" x14ac:dyDescent="0.2">
      <c r="A38" s="244" t="s">
        <v>73</v>
      </c>
      <c r="B38" s="244"/>
      <c r="C38" s="244"/>
      <c r="D38" s="244"/>
      <c r="E38" s="244"/>
      <c r="F38" s="244"/>
      <c r="G38" s="244"/>
      <c r="H38" s="244"/>
      <c r="I38" s="244"/>
      <c r="J38" s="244"/>
      <c r="L38" s="103"/>
    </row>
    <row r="39" spans="1:13" s="104" customFormat="1" ht="6.75" customHeight="1" thickBot="1" x14ac:dyDescent="0.25">
      <c r="A39"/>
      <c r="B39"/>
      <c r="C39"/>
      <c r="D39"/>
      <c r="E39"/>
      <c r="F39"/>
      <c r="G39"/>
      <c r="H39"/>
      <c r="I39"/>
      <c r="J39"/>
    </row>
    <row r="40" spans="1:13" ht="15.95" customHeight="1" x14ac:dyDescent="0.25">
      <c r="A40" s="234" t="s">
        <v>44</v>
      </c>
      <c r="B40" s="235"/>
      <c r="C40" s="235"/>
      <c r="D40" s="235"/>
      <c r="E40" s="235"/>
      <c r="F40" s="235"/>
      <c r="G40" s="235"/>
      <c r="H40" s="235"/>
      <c r="I40" s="235"/>
      <c r="J40" s="236"/>
      <c r="L40" s="78"/>
      <c r="M40" s="105" t="s">
        <v>34</v>
      </c>
    </row>
    <row r="41" spans="1:13" ht="15.95" customHeight="1" x14ac:dyDescent="0.25">
      <c r="A41" s="237"/>
      <c r="B41" s="238"/>
      <c r="C41" s="238"/>
      <c r="D41" s="238"/>
      <c r="E41" s="238"/>
      <c r="F41" s="238"/>
      <c r="G41" s="238"/>
      <c r="H41" s="238"/>
      <c r="I41" s="238"/>
      <c r="J41" s="239"/>
      <c r="L41" s="78"/>
      <c r="M41" s="105"/>
    </row>
    <row r="42" spans="1:13" s="106" customFormat="1" ht="15.95" customHeight="1" x14ac:dyDescent="0.2">
      <c r="A42" s="237"/>
      <c r="B42" s="238"/>
      <c r="C42" s="238"/>
      <c r="D42" s="238"/>
      <c r="E42" s="238"/>
      <c r="F42" s="238"/>
      <c r="G42" s="238"/>
      <c r="H42" s="238"/>
      <c r="I42" s="238"/>
      <c r="J42" s="239"/>
    </row>
    <row r="43" spans="1:13" s="106" customFormat="1" ht="15.95" customHeight="1" thickBot="1" x14ac:dyDescent="0.25">
      <c r="A43" s="240"/>
      <c r="B43" s="241"/>
      <c r="C43" s="241"/>
      <c r="D43" s="241"/>
      <c r="E43" s="241"/>
      <c r="F43" s="241"/>
      <c r="G43" s="241"/>
      <c r="H43" s="241"/>
      <c r="I43" s="241"/>
      <c r="J43" s="242"/>
    </row>
    <row r="44" spans="1:13" s="106" customFormat="1" x14ac:dyDescent="0.2">
      <c r="A44" s="107"/>
      <c r="B44"/>
      <c r="C44"/>
      <c r="D44"/>
      <c r="E44"/>
      <c r="F44"/>
      <c r="G44"/>
      <c r="H44"/>
      <c r="I44"/>
      <c r="J44"/>
    </row>
    <row r="45" spans="1:13" s="108" customFormat="1" ht="24.95" customHeight="1" x14ac:dyDescent="0.2">
      <c r="A45" s="192"/>
      <c r="B45" s="192"/>
      <c r="C45" s="192"/>
      <c r="D45" s="192"/>
      <c r="E45" s="192"/>
      <c r="F45" s="192"/>
      <c r="G45" s="192"/>
      <c r="H45"/>
      <c r="I45" s="247"/>
      <c r="J45" s="247"/>
    </row>
    <row r="46" spans="1:13" x14ac:dyDescent="0.2">
      <c r="A46" s="215" t="s">
        <v>88</v>
      </c>
      <c r="B46" s="215"/>
      <c r="C46" s="215"/>
      <c r="D46" s="215"/>
      <c r="E46" s="215"/>
      <c r="F46" s="215"/>
      <c r="G46" s="215"/>
      <c r="I46" s="214" t="s">
        <v>89</v>
      </c>
      <c r="J46" s="214"/>
    </row>
    <row r="47" spans="1:13" x14ac:dyDescent="0.2">
      <c r="A47" s="109"/>
      <c r="B47" s="109"/>
      <c r="C47" s="109"/>
      <c r="D47" s="109"/>
      <c r="I47" s="78"/>
      <c r="J47" s="78"/>
    </row>
    <row r="48" spans="1:13" x14ac:dyDescent="0.2">
      <c r="A48" s="109"/>
      <c r="B48" s="109"/>
      <c r="C48" s="109"/>
      <c r="D48" s="109"/>
      <c r="I48" s="78"/>
      <c r="J48" s="78"/>
    </row>
    <row r="49" spans="1:17" ht="24" customHeight="1" x14ac:dyDescent="0.2">
      <c r="A49" s="192"/>
      <c r="B49" s="192"/>
      <c r="C49" s="192"/>
      <c r="D49" s="192"/>
      <c r="E49" s="192"/>
      <c r="F49" s="192"/>
      <c r="G49" s="192"/>
      <c r="I49" s="192"/>
      <c r="J49" s="192"/>
    </row>
    <row r="50" spans="1:17" x14ac:dyDescent="0.2">
      <c r="A50" s="215" t="s">
        <v>75</v>
      </c>
      <c r="B50" s="215"/>
      <c r="C50" s="215"/>
      <c r="D50" s="215"/>
      <c r="E50" s="215"/>
      <c r="F50" s="215"/>
      <c r="G50" s="215"/>
      <c r="I50" s="214" t="s">
        <v>15</v>
      </c>
      <c r="J50" s="214"/>
    </row>
    <row r="51" spans="1:17" x14ac:dyDescent="0.2">
      <c r="A51" s="109"/>
      <c r="B51" s="109"/>
      <c r="C51" s="109"/>
      <c r="D51" s="109"/>
      <c r="I51" s="78"/>
    </row>
    <row r="52" spans="1:17" x14ac:dyDescent="0.2">
      <c r="A52" s="109"/>
      <c r="B52" s="109"/>
      <c r="C52" s="109"/>
      <c r="D52" s="109"/>
      <c r="I52" s="78"/>
    </row>
    <row r="53" spans="1:17" x14ac:dyDescent="0.2">
      <c r="A53" s="243"/>
      <c r="B53" s="243"/>
      <c r="C53" s="243"/>
      <c r="D53" s="243"/>
      <c r="E53" s="243"/>
      <c r="F53" s="243"/>
      <c r="G53" s="243"/>
      <c r="I53" s="110"/>
      <c r="J53" s="110"/>
    </row>
    <row r="54" spans="1:17" x14ac:dyDescent="0.2">
      <c r="A54" s="215" t="s">
        <v>78</v>
      </c>
      <c r="B54" s="215"/>
      <c r="C54" s="215"/>
      <c r="D54" s="215"/>
      <c r="E54" s="215"/>
      <c r="F54" s="215"/>
      <c r="G54" s="215"/>
      <c r="I54" s="214" t="s">
        <v>15</v>
      </c>
      <c r="J54" s="214"/>
    </row>
    <row r="55" spans="1:17" x14ac:dyDescent="0.2">
      <c r="A55" s="111"/>
      <c r="B55" s="111"/>
      <c r="C55" s="111"/>
      <c r="D55" s="111"/>
      <c r="E55" s="111"/>
      <c r="F55" s="111"/>
      <c r="G55" s="111"/>
      <c r="H55" s="111"/>
      <c r="I55" s="111"/>
      <c r="J55" s="111"/>
    </row>
    <row r="56" spans="1:17" x14ac:dyDescent="0.2">
      <c r="A56" s="108"/>
      <c r="B56" s="108"/>
      <c r="C56" s="108"/>
      <c r="D56" s="108"/>
      <c r="E56" s="108"/>
      <c r="F56" s="108"/>
      <c r="G56" s="108"/>
      <c r="H56" s="108"/>
      <c r="I56" s="108"/>
      <c r="J56" s="108"/>
    </row>
    <row r="57" spans="1:17" s="116" customFormat="1" ht="15" x14ac:dyDescent="0.2">
      <c r="A57" s="112"/>
      <c r="B57" s="113"/>
      <c r="C57" s="114"/>
      <c r="D57" s="114"/>
      <c r="E57" s="114"/>
      <c r="F57" s="114"/>
      <c r="G57" s="114"/>
      <c r="H57" s="114"/>
      <c r="I57" s="114" t="s">
        <v>46</v>
      </c>
      <c r="J57" s="115"/>
    </row>
    <row r="58" spans="1:17" s="116" customFormat="1" ht="15" x14ac:dyDescent="0.2">
      <c r="A58" s="112"/>
      <c r="B58" s="113"/>
      <c r="C58" s="114"/>
      <c r="D58" s="114"/>
      <c r="E58" s="114"/>
      <c r="F58" s="114"/>
      <c r="G58" s="114"/>
      <c r="H58" s="114"/>
      <c r="I58" s="114" t="s">
        <v>45</v>
      </c>
      <c r="J58" s="117"/>
    </row>
    <row r="59" spans="1:17" ht="16.5" customHeight="1" x14ac:dyDescent="0.2">
      <c r="A59" s="118"/>
      <c r="Q59" s="111"/>
    </row>
  </sheetData>
  <dataConsolidate/>
  <mergeCells count="53">
    <mergeCell ref="A53:G53"/>
    <mergeCell ref="A54:G54"/>
    <mergeCell ref="I54:J54"/>
    <mergeCell ref="A46:G46"/>
    <mergeCell ref="I46:J46"/>
    <mergeCell ref="A49:G49"/>
    <mergeCell ref="I49:J49"/>
    <mergeCell ref="A50:G50"/>
    <mergeCell ref="I50:J50"/>
    <mergeCell ref="A36:J36"/>
    <mergeCell ref="A37:J37"/>
    <mergeCell ref="A38:J38"/>
    <mergeCell ref="A40:J43"/>
    <mergeCell ref="A45:G45"/>
    <mergeCell ref="I45:J45"/>
    <mergeCell ref="D28:E28"/>
    <mergeCell ref="D29:E29"/>
    <mergeCell ref="A31:E31"/>
    <mergeCell ref="D32:E32"/>
    <mergeCell ref="A33:E33"/>
    <mergeCell ref="A35:J35"/>
    <mergeCell ref="A22:E22"/>
    <mergeCell ref="A23:E23"/>
    <mergeCell ref="D24:E24"/>
    <mergeCell ref="D25:E25"/>
    <mergeCell ref="D26:E26"/>
    <mergeCell ref="D27:E27"/>
    <mergeCell ref="B17:C17"/>
    <mergeCell ref="D17:E17"/>
    <mergeCell ref="B18:C18"/>
    <mergeCell ref="D18:E18"/>
    <mergeCell ref="B19:C19"/>
    <mergeCell ref="D19:E19"/>
    <mergeCell ref="B13:C14"/>
    <mergeCell ref="D13:E13"/>
    <mergeCell ref="D14:E14"/>
    <mergeCell ref="B15:C16"/>
    <mergeCell ref="D15:E15"/>
    <mergeCell ref="D16:E16"/>
    <mergeCell ref="B8:C8"/>
    <mergeCell ref="D8:E8"/>
    <mergeCell ref="G10:H10"/>
    <mergeCell ref="B11:C11"/>
    <mergeCell ref="D11:E11"/>
    <mergeCell ref="B12:C12"/>
    <mergeCell ref="D12:E12"/>
    <mergeCell ref="B1:I2"/>
    <mergeCell ref="A3:J4"/>
    <mergeCell ref="B6:C6"/>
    <mergeCell ref="D6:E6"/>
    <mergeCell ref="I6:J6"/>
    <mergeCell ref="B7:C7"/>
    <mergeCell ref="D7:E7"/>
  </mergeCells>
  <hyperlinks>
    <hyperlink ref="A38" r:id="rId1" xr:uid="{528100CF-660C-4DB9-BA03-0267C03307FB}"/>
    <hyperlink ref="D19" r:id="rId2" xr:uid="{7868962A-B4D7-4C09-9CFE-35D2A6F0CAFA}"/>
  </hyperlinks>
  <printOptions horizontalCentered="1"/>
  <pageMargins left="0.45" right="0.45" top="0.75" bottom="0.75" header="0.3" footer="0.3"/>
  <pageSetup scale="72"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8</xdr:col>
                    <xdr:colOff>790575</xdr:colOff>
                    <xdr:row>15</xdr:row>
                    <xdr:rowOff>142875</xdr:rowOff>
                  </from>
                  <to>
                    <xdr:col>9</xdr:col>
                    <xdr:colOff>800100</xdr:colOff>
                    <xdr:row>17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Inv Template (2)</vt:lpstr>
      <vt:lpstr>Invoice Template</vt:lpstr>
      <vt:lpstr>How to Use Template</vt:lpstr>
      <vt:lpstr>Example Invoice2</vt:lpstr>
      <vt:lpstr>'Example Invoice2'!Print_Area</vt:lpstr>
      <vt:lpstr>'Inv Template (2)'!Print_Area</vt:lpstr>
      <vt:lpstr>'Invoice Template'!Print_Area</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dodson_p</dc:creator>
  <cp:lastModifiedBy>Skotzke, Joseph</cp:lastModifiedBy>
  <cp:lastPrinted>2025-02-25T16:46:26Z</cp:lastPrinted>
  <dcterms:created xsi:type="dcterms:W3CDTF">2008-04-14T21:18:38Z</dcterms:created>
  <dcterms:modified xsi:type="dcterms:W3CDTF">2025-03-10T20:54:35Z</dcterms:modified>
</cp:coreProperties>
</file>